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hclin\Desktop\"/>
    </mc:Choice>
  </mc:AlternateContent>
  <xr:revisionPtr revIDLastSave="0" documentId="13_ncr:1_{13CDBB86-EC10-469D-A146-F773937C4D95}" xr6:coauthVersionLast="44" xr6:coauthVersionMax="44" xr10:uidLastSave="{00000000-0000-0000-0000-000000000000}"/>
  <bookViews>
    <workbookView xWindow="-120" yWindow="-120" windowWidth="29040" windowHeight="15840" firstSheet="5" activeTab="5" xr2:uid="{00000000-000D-0000-FFFF-FFFF00000000}"/>
  </bookViews>
  <sheets>
    <sheet name="ECE Action Plan AA1" sheetId="1" state="hidden" r:id="rId1"/>
    <sheet name="ECE Action Plan AA2" sheetId="2" state="hidden" r:id="rId2"/>
    <sheet name="ECE Action Plan AA3" sheetId="3" state="hidden" r:id="rId3"/>
    <sheet name="ECE Action Plan AA4" sheetId="4" state="hidden" r:id="rId4"/>
    <sheet name="ECE Action Plan AA5" sheetId="5" state="hidden" r:id="rId5"/>
    <sheet name="Unit Costs" sheetId="6" r:id="rId6"/>
  </sheets>
  <definedNames>
    <definedName name="_xlnm._FilterDatabase" localSheetId="1" hidden="1">'ECE Action Plan AA2'!$A$11:$AK$62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19" i="6" l="1"/>
  <c r="I16" i="6"/>
  <c r="I9" i="6"/>
  <c r="L12" i="6"/>
  <c r="T58" i="5"/>
  <c r="S58" i="5"/>
  <c r="R58" i="5"/>
  <c r="Q58" i="5"/>
  <c r="P58" i="5"/>
  <c r="T57" i="5"/>
  <c r="S57" i="5"/>
  <c r="R57" i="5"/>
  <c r="Q57" i="5"/>
  <c r="P57" i="5"/>
  <c r="T56" i="5"/>
  <c r="S56" i="5"/>
  <c r="R56" i="5"/>
  <c r="Q56" i="5"/>
  <c r="P56" i="5"/>
  <c r="T55" i="5"/>
  <c r="S55" i="5"/>
  <c r="R55" i="5"/>
  <c r="Q55" i="5"/>
  <c r="P55" i="5"/>
  <c r="T54" i="5"/>
  <c r="S54" i="5"/>
  <c r="R54" i="5"/>
  <c r="Q54" i="5"/>
  <c r="P54" i="5"/>
  <c r="T53" i="5"/>
  <c r="S53" i="5"/>
  <c r="R53" i="5"/>
  <c r="Q53" i="5"/>
  <c r="P53" i="5"/>
  <c r="T50" i="5"/>
  <c r="S50" i="5"/>
  <c r="R50" i="5"/>
  <c r="Q50" i="5"/>
  <c r="P50" i="5"/>
  <c r="T49" i="5"/>
  <c r="S49" i="5"/>
  <c r="R49" i="5"/>
  <c r="Q49" i="5"/>
  <c r="P49" i="5"/>
  <c r="T48" i="5"/>
  <c r="S48" i="5"/>
  <c r="R48" i="5"/>
  <c r="Q48" i="5"/>
  <c r="P48" i="5"/>
  <c r="T47" i="5"/>
  <c r="S47" i="5"/>
  <c r="R47" i="5"/>
  <c r="Q47" i="5"/>
  <c r="P47" i="5"/>
  <c r="T46" i="5"/>
  <c r="S46" i="5"/>
  <c r="R46" i="5"/>
  <c r="Q46" i="5"/>
  <c r="P46" i="5"/>
  <c r="T43" i="5"/>
  <c r="S43" i="5"/>
  <c r="R43" i="5"/>
  <c r="Q43" i="5"/>
  <c r="P43" i="5"/>
  <c r="T42" i="5"/>
  <c r="S42" i="5"/>
  <c r="R42" i="5"/>
  <c r="Q42" i="5"/>
  <c r="P42" i="5"/>
  <c r="T39" i="5"/>
  <c r="S39" i="5"/>
  <c r="R39" i="5"/>
  <c r="Q39" i="5"/>
  <c r="P39" i="5"/>
  <c r="T38" i="5"/>
  <c r="S38" i="5"/>
  <c r="R38" i="5"/>
  <c r="Q38" i="5"/>
  <c r="P38" i="5"/>
  <c r="T35" i="5"/>
  <c r="S35" i="5"/>
  <c r="R35" i="5"/>
  <c r="Q35" i="5"/>
  <c r="P35" i="5"/>
  <c r="T34" i="5"/>
  <c r="S34" i="5"/>
  <c r="R34" i="5"/>
  <c r="Q34" i="5"/>
  <c r="P34" i="5"/>
  <c r="T33" i="5"/>
  <c r="S33" i="5"/>
  <c r="R33" i="5"/>
  <c r="Q33" i="5"/>
  <c r="P33" i="5"/>
  <c r="T32" i="5"/>
  <c r="S32" i="5"/>
  <c r="R32" i="5"/>
  <c r="Q32" i="5"/>
  <c r="P32" i="5"/>
  <c r="T27" i="5"/>
  <c r="S27" i="5"/>
  <c r="R27" i="5"/>
  <c r="Q27" i="5"/>
  <c r="P27" i="5"/>
  <c r="T24" i="5"/>
  <c r="S24" i="5"/>
  <c r="R24" i="5"/>
  <c r="Q24" i="5"/>
  <c r="P24" i="5"/>
  <c r="T23" i="5"/>
  <c r="S23" i="5"/>
  <c r="R23" i="5"/>
  <c r="Q23" i="5"/>
  <c r="P23" i="5"/>
  <c r="T22" i="5"/>
  <c r="S22" i="5"/>
  <c r="R22" i="5"/>
  <c r="Q22" i="5"/>
  <c r="P22" i="5"/>
  <c r="T21" i="5"/>
  <c r="S21" i="5"/>
  <c r="R21" i="5"/>
  <c r="Q21" i="5"/>
  <c r="P21" i="5"/>
  <c r="T18" i="5"/>
  <c r="S18" i="5"/>
  <c r="R18" i="5"/>
  <c r="Q18" i="5"/>
  <c r="P18" i="5"/>
  <c r="T15" i="5"/>
  <c r="S15" i="5"/>
  <c r="R15" i="5"/>
  <c r="Q15" i="5"/>
  <c r="P15" i="5"/>
  <c r="T14" i="5"/>
  <c r="S14" i="5"/>
  <c r="R14" i="5"/>
  <c r="Q14" i="5"/>
  <c r="P14" i="5"/>
  <c r="A52" i="5"/>
  <c r="A45" i="5"/>
  <c r="A41" i="5"/>
  <c r="A37" i="5"/>
  <c r="A31" i="5"/>
  <c r="A26" i="5"/>
  <c r="A20" i="5"/>
  <c r="A17" i="5"/>
  <c r="A13" i="5"/>
  <c r="A29" i="5"/>
  <c r="A11" i="5"/>
  <c r="T50" i="4" l="1"/>
  <c r="S50" i="4"/>
  <c r="R50" i="4"/>
  <c r="Q50" i="4"/>
  <c r="P50" i="4"/>
  <c r="T49" i="4"/>
  <c r="S49" i="4"/>
  <c r="R49" i="4"/>
  <c r="Q49" i="4"/>
  <c r="P49" i="4"/>
  <c r="T48" i="4"/>
  <c r="S48" i="4"/>
  <c r="R48" i="4"/>
  <c r="Q48" i="4"/>
  <c r="P48" i="4"/>
  <c r="T45" i="4"/>
  <c r="S45" i="4"/>
  <c r="R45" i="4"/>
  <c r="Q45" i="4"/>
  <c r="P45" i="4"/>
  <c r="T44" i="4"/>
  <c r="S44" i="4"/>
  <c r="R44" i="4"/>
  <c r="Q44" i="4"/>
  <c r="P44" i="4"/>
  <c r="T43" i="4"/>
  <c r="S43" i="4"/>
  <c r="R43" i="4"/>
  <c r="Q43" i="4"/>
  <c r="P43" i="4"/>
  <c r="T38" i="4"/>
  <c r="S38" i="4"/>
  <c r="R38" i="4"/>
  <c r="Q38" i="4"/>
  <c r="P38" i="4"/>
  <c r="T37" i="4"/>
  <c r="S37" i="4"/>
  <c r="R37" i="4"/>
  <c r="Q37" i="4"/>
  <c r="P37" i="4"/>
  <c r="T34" i="4"/>
  <c r="S34" i="4"/>
  <c r="R34" i="4"/>
  <c r="Q34" i="4"/>
  <c r="P34" i="4"/>
  <c r="T33" i="4"/>
  <c r="S33" i="4"/>
  <c r="R33" i="4"/>
  <c r="Q33" i="4"/>
  <c r="P33" i="4"/>
  <c r="T32" i="4"/>
  <c r="S32" i="4"/>
  <c r="R32" i="4"/>
  <c r="Q32" i="4"/>
  <c r="P32" i="4"/>
  <c r="T27" i="4"/>
  <c r="S27" i="4"/>
  <c r="R27" i="4"/>
  <c r="Q27" i="4"/>
  <c r="P27" i="4"/>
  <c r="T26" i="4"/>
  <c r="S26" i="4"/>
  <c r="R26" i="4"/>
  <c r="Q26" i="4"/>
  <c r="P26" i="4"/>
  <c r="T25" i="4"/>
  <c r="S25" i="4"/>
  <c r="R25" i="4"/>
  <c r="Q25" i="4"/>
  <c r="P25" i="4"/>
  <c r="T24" i="4"/>
  <c r="S24" i="4"/>
  <c r="R24" i="4"/>
  <c r="Q24" i="4"/>
  <c r="P24" i="4"/>
  <c r="T21" i="4"/>
  <c r="S21" i="4"/>
  <c r="R21" i="4"/>
  <c r="Q21" i="4"/>
  <c r="P21" i="4"/>
  <c r="T20" i="4"/>
  <c r="S20" i="4"/>
  <c r="R20" i="4"/>
  <c r="Q20" i="4"/>
  <c r="P20" i="4"/>
  <c r="T19" i="4"/>
  <c r="S19" i="4"/>
  <c r="R19" i="4"/>
  <c r="Q19" i="4"/>
  <c r="P19" i="4"/>
  <c r="T18" i="4"/>
  <c r="S18" i="4"/>
  <c r="R18" i="4"/>
  <c r="Q18" i="4"/>
  <c r="P18" i="4"/>
  <c r="T17" i="4"/>
  <c r="S17" i="4"/>
  <c r="R17" i="4"/>
  <c r="Q17" i="4"/>
  <c r="P17" i="4"/>
  <c r="T16" i="4"/>
  <c r="S16" i="4"/>
  <c r="R16" i="4"/>
  <c r="Q16" i="4"/>
  <c r="P16" i="4"/>
  <c r="T15" i="4"/>
  <c r="S15" i="4"/>
  <c r="R15" i="4"/>
  <c r="Q15" i="4"/>
  <c r="P15" i="4"/>
  <c r="T14" i="4"/>
  <c r="S14" i="4"/>
  <c r="R14" i="4"/>
  <c r="Q14" i="4"/>
  <c r="P14" i="4"/>
  <c r="T13" i="4"/>
  <c r="S13" i="4"/>
  <c r="R13" i="4"/>
  <c r="Q13" i="4"/>
  <c r="P13" i="4"/>
  <c r="A47" i="4"/>
  <c r="A42" i="4"/>
  <c r="A36" i="4"/>
  <c r="A31" i="4"/>
  <c r="A23" i="4"/>
  <c r="A12" i="4"/>
  <c r="A40" i="4"/>
  <c r="A29" i="4"/>
  <c r="A10" i="4"/>
  <c r="T80" i="3"/>
  <c r="S80" i="3"/>
  <c r="R80" i="3"/>
  <c r="Q80" i="3"/>
  <c r="P80" i="3"/>
  <c r="T79" i="3"/>
  <c r="S79" i="3"/>
  <c r="R79" i="3"/>
  <c r="Q79" i="3"/>
  <c r="P79" i="3"/>
  <c r="T78" i="3"/>
  <c r="S78" i="3"/>
  <c r="R78" i="3"/>
  <c r="Q78" i="3"/>
  <c r="P78" i="3"/>
  <c r="T77" i="3"/>
  <c r="S77" i="3"/>
  <c r="R77" i="3"/>
  <c r="Q77" i="3"/>
  <c r="P77" i="3"/>
  <c r="T76" i="3"/>
  <c r="S76" i="3"/>
  <c r="R76" i="3"/>
  <c r="Q76" i="3"/>
  <c r="P76" i="3"/>
  <c r="T75" i="3"/>
  <c r="S75" i="3"/>
  <c r="R75" i="3"/>
  <c r="Q75" i="3"/>
  <c r="P75" i="3"/>
  <c r="T74" i="3"/>
  <c r="S74" i="3"/>
  <c r="R74" i="3"/>
  <c r="Q74" i="3"/>
  <c r="P74" i="3"/>
  <c r="T73" i="3"/>
  <c r="S73" i="3"/>
  <c r="R73" i="3"/>
  <c r="Q73" i="3"/>
  <c r="P73" i="3"/>
  <c r="T72" i="3"/>
  <c r="S72" i="3"/>
  <c r="R72" i="3"/>
  <c r="Q72" i="3"/>
  <c r="P72" i="3"/>
  <c r="T71" i="3"/>
  <c r="S71" i="3"/>
  <c r="R71" i="3"/>
  <c r="Q71" i="3"/>
  <c r="P71" i="3"/>
  <c r="T70" i="3"/>
  <c r="S70" i="3"/>
  <c r="R70" i="3"/>
  <c r="Q70" i="3"/>
  <c r="P70" i="3"/>
  <c r="T69" i="3"/>
  <c r="S69" i="3"/>
  <c r="R69" i="3"/>
  <c r="Q69" i="3"/>
  <c r="P69" i="3"/>
  <c r="T68" i="3"/>
  <c r="S68" i="3"/>
  <c r="R68" i="3"/>
  <c r="Q68" i="3"/>
  <c r="P68" i="3"/>
  <c r="T63" i="3"/>
  <c r="S63" i="3"/>
  <c r="R63" i="3"/>
  <c r="Q63" i="3"/>
  <c r="P63" i="3"/>
  <c r="T62" i="3"/>
  <c r="S62" i="3"/>
  <c r="R62" i="3"/>
  <c r="Q62" i="3"/>
  <c r="P62" i="3"/>
  <c r="T61" i="3"/>
  <c r="S61" i="3"/>
  <c r="R61" i="3"/>
  <c r="Q61" i="3"/>
  <c r="P61" i="3"/>
  <c r="T60" i="3"/>
  <c r="S60" i="3"/>
  <c r="R60" i="3"/>
  <c r="Q60" i="3"/>
  <c r="P60" i="3"/>
  <c r="T59" i="3"/>
  <c r="S59" i="3"/>
  <c r="R59" i="3"/>
  <c r="Q59" i="3"/>
  <c r="P59" i="3"/>
  <c r="T58" i="3"/>
  <c r="S58" i="3"/>
  <c r="R58" i="3"/>
  <c r="Q58" i="3"/>
  <c r="P58" i="3"/>
  <c r="T57" i="3"/>
  <c r="S57" i="3"/>
  <c r="R57" i="3"/>
  <c r="Q57" i="3"/>
  <c r="P57" i="3"/>
  <c r="T56" i="3"/>
  <c r="S56" i="3"/>
  <c r="R56" i="3"/>
  <c r="Q56" i="3"/>
  <c r="P56" i="3"/>
  <c r="T53" i="3"/>
  <c r="S53" i="3"/>
  <c r="R53" i="3"/>
  <c r="Q53" i="3"/>
  <c r="P53" i="3"/>
  <c r="T52" i="3"/>
  <c r="S52" i="3"/>
  <c r="R52" i="3"/>
  <c r="Q52" i="3"/>
  <c r="P52" i="3"/>
  <c r="T51" i="3"/>
  <c r="S51" i="3"/>
  <c r="R51" i="3"/>
  <c r="Q51" i="3"/>
  <c r="P51" i="3"/>
  <c r="T50" i="3"/>
  <c r="S50" i="3"/>
  <c r="R50" i="3"/>
  <c r="Q50" i="3"/>
  <c r="P50" i="3"/>
  <c r="T49" i="3"/>
  <c r="S49" i="3"/>
  <c r="R49" i="3"/>
  <c r="Q49" i="3"/>
  <c r="P49" i="3"/>
  <c r="T48" i="3"/>
  <c r="S48" i="3"/>
  <c r="R48" i="3"/>
  <c r="Q48" i="3"/>
  <c r="P48" i="3"/>
  <c r="T47" i="3"/>
  <c r="S47" i="3"/>
  <c r="R47" i="3"/>
  <c r="Q47" i="3"/>
  <c r="P47" i="3"/>
  <c r="T46" i="3"/>
  <c r="S46" i="3"/>
  <c r="R46" i="3"/>
  <c r="Q46" i="3"/>
  <c r="P46" i="3"/>
  <c r="T45" i="3"/>
  <c r="S45" i="3"/>
  <c r="R45" i="3"/>
  <c r="Q45" i="3"/>
  <c r="P45" i="3"/>
  <c r="T44" i="3"/>
  <c r="S44" i="3"/>
  <c r="R44" i="3"/>
  <c r="Q44" i="3"/>
  <c r="P44" i="3"/>
  <c r="T39" i="3"/>
  <c r="S39" i="3"/>
  <c r="R39" i="3"/>
  <c r="Q39" i="3"/>
  <c r="P39" i="3"/>
  <c r="T38" i="3"/>
  <c r="S38" i="3"/>
  <c r="R38" i="3"/>
  <c r="Q38" i="3"/>
  <c r="P38" i="3"/>
  <c r="T37" i="3"/>
  <c r="S37" i="3"/>
  <c r="R37" i="3"/>
  <c r="Q37" i="3"/>
  <c r="P37" i="3"/>
  <c r="T36" i="3"/>
  <c r="S36" i="3"/>
  <c r="R36" i="3"/>
  <c r="Q36" i="3"/>
  <c r="P36" i="3"/>
  <c r="T35" i="3"/>
  <c r="S35" i="3"/>
  <c r="R35" i="3"/>
  <c r="Q35" i="3"/>
  <c r="P35" i="3"/>
  <c r="T34" i="3"/>
  <c r="S34" i="3"/>
  <c r="R34" i="3"/>
  <c r="Q34" i="3"/>
  <c r="P34" i="3"/>
  <c r="T33" i="3"/>
  <c r="S33" i="3"/>
  <c r="R33" i="3"/>
  <c r="Q33" i="3"/>
  <c r="P33" i="3"/>
  <c r="T28" i="3"/>
  <c r="S28" i="3"/>
  <c r="R28" i="3"/>
  <c r="Q28" i="3"/>
  <c r="P28" i="3"/>
  <c r="T27" i="3"/>
  <c r="S27" i="3"/>
  <c r="R27" i="3"/>
  <c r="Q27" i="3"/>
  <c r="P27" i="3"/>
  <c r="T26" i="3"/>
  <c r="S26" i="3"/>
  <c r="R26" i="3"/>
  <c r="Q26" i="3"/>
  <c r="P26" i="3"/>
  <c r="T25" i="3"/>
  <c r="S25" i="3"/>
  <c r="R25" i="3"/>
  <c r="Q25" i="3"/>
  <c r="P25" i="3"/>
  <c r="T24" i="3"/>
  <c r="S24" i="3"/>
  <c r="R24" i="3"/>
  <c r="Q24" i="3"/>
  <c r="P24" i="3"/>
  <c r="T23" i="3"/>
  <c r="S23" i="3"/>
  <c r="R23" i="3"/>
  <c r="Q23" i="3"/>
  <c r="P23" i="3"/>
  <c r="T22" i="3"/>
  <c r="S22" i="3"/>
  <c r="R22" i="3"/>
  <c r="Q22" i="3"/>
  <c r="P22" i="3"/>
  <c r="T21" i="3"/>
  <c r="S21" i="3"/>
  <c r="R21" i="3"/>
  <c r="Q21" i="3"/>
  <c r="P21" i="3"/>
  <c r="T20" i="3"/>
  <c r="S20" i="3"/>
  <c r="R20" i="3"/>
  <c r="Q20" i="3"/>
  <c r="P20" i="3"/>
  <c r="T19" i="3"/>
  <c r="S19" i="3"/>
  <c r="R19" i="3"/>
  <c r="Q19" i="3"/>
  <c r="P19" i="3"/>
  <c r="T18" i="3"/>
  <c r="S18" i="3"/>
  <c r="R18" i="3"/>
  <c r="Q18" i="3"/>
  <c r="P18" i="3"/>
  <c r="T17" i="3"/>
  <c r="S17" i="3"/>
  <c r="R17" i="3"/>
  <c r="Q17" i="3"/>
  <c r="P17" i="3"/>
  <c r="T16" i="3"/>
  <c r="S16" i="3"/>
  <c r="R16" i="3"/>
  <c r="Q16" i="3"/>
  <c r="P16" i="3"/>
  <c r="T15" i="3"/>
  <c r="S15" i="3"/>
  <c r="R15" i="3"/>
  <c r="Q15" i="3"/>
  <c r="P15" i="3"/>
  <c r="T14" i="3"/>
  <c r="S14" i="3"/>
  <c r="R14" i="3"/>
  <c r="Q14" i="3"/>
  <c r="P14" i="3"/>
  <c r="T13" i="3"/>
  <c r="S13" i="3"/>
  <c r="R13" i="3"/>
  <c r="Q13" i="3"/>
  <c r="P13" i="3"/>
  <c r="A67" i="3"/>
  <c r="A55" i="3"/>
  <c r="A43" i="3"/>
  <c r="A32" i="3"/>
  <c r="A12" i="3"/>
  <c r="A65" i="3"/>
  <c r="A41" i="3"/>
  <c r="A30" i="3"/>
  <c r="A10" i="3"/>
  <c r="T62" i="2"/>
  <c r="S62" i="2"/>
  <c r="R62" i="2"/>
  <c r="Q62" i="2"/>
  <c r="P62" i="2"/>
  <c r="T61" i="2"/>
  <c r="S61" i="2"/>
  <c r="R61" i="2"/>
  <c r="Q61" i="2"/>
  <c r="P61" i="2"/>
  <c r="T58" i="2"/>
  <c r="S58" i="2"/>
  <c r="R58" i="2"/>
  <c r="Q58" i="2"/>
  <c r="P58" i="2"/>
  <c r="T57" i="2"/>
  <c r="S57" i="2"/>
  <c r="R57" i="2"/>
  <c r="Q57" i="2"/>
  <c r="P57" i="2"/>
  <c r="T56" i="2"/>
  <c r="S56" i="2"/>
  <c r="R56" i="2"/>
  <c r="Q56" i="2"/>
  <c r="P56" i="2"/>
  <c r="T55" i="2"/>
  <c r="S55" i="2"/>
  <c r="R55" i="2"/>
  <c r="Q55" i="2"/>
  <c r="P55" i="2"/>
  <c r="T54" i="2"/>
  <c r="S54" i="2"/>
  <c r="R54" i="2"/>
  <c r="Q54" i="2"/>
  <c r="P54" i="2"/>
  <c r="T53" i="2"/>
  <c r="S53" i="2"/>
  <c r="R53" i="2"/>
  <c r="Q53" i="2"/>
  <c r="P53" i="2"/>
  <c r="T48" i="2"/>
  <c r="S48" i="2"/>
  <c r="R48" i="2"/>
  <c r="Q48" i="2"/>
  <c r="P48" i="2"/>
  <c r="T47" i="2"/>
  <c r="S47" i="2"/>
  <c r="R47" i="2"/>
  <c r="Q47" i="2"/>
  <c r="P47" i="2"/>
  <c r="T46" i="2"/>
  <c r="S46" i="2"/>
  <c r="R46" i="2"/>
  <c r="Q46" i="2"/>
  <c r="P46" i="2"/>
  <c r="T43" i="2"/>
  <c r="S43" i="2"/>
  <c r="R43" i="2"/>
  <c r="Q43" i="2"/>
  <c r="P43" i="2"/>
  <c r="T42" i="2"/>
  <c r="S42" i="2"/>
  <c r="R42" i="2"/>
  <c r="Q42" i="2"/>
  <c r="P42" i="2"/>
  <c r="T41" i="2"/>
  <c r="S41" i="2"/>
  <c r="R41" i="2"/>
  <c r="Q41" i="2"/>
  <c r="P41" i="2"/>
  <c r="T40" i="2"/>
  <c r="S40" i="2"/>
  <c r="R40" i="2"/>
  <c r="Q40" i="2"/>
  <c r="P40" i="2"/>
  <c r="T39" i="2"/>
  <c r="S39" i="2"/>
  <c r="R39" i="2"/>
  <c r="Q39" i="2"/>
  <c r="P39" i="2"/>
  <c r="T38" i="2"/>
  <c r="S38" i="2"/>
  <c r="R38" i="2"/>
  <c r="Q38" i="2"/>
  <c r="P38" i="2"/>
  <c r="T35" i="2"/>
  <c r="S35" i="2"/>
  <c r="R35" i="2"/>
  <c r="Q35" i="2"/>
  <c r="P35" i="2"/>
  <c r="T34" i="2"/>
  <c r="S34" i="2"/>
  <c r="R34" i="2"/>
  <c r="Q34" i="2"/>
  <c r="P34" i="2"/>
  <c r="T33" i="2"/>
  <c r="S33" i="2"/>
  <c r="R33" i="2"/>
  <c r="Q33" i="2"/>
  <c r="P33" i="2"/>
  <c r="T32" i="2"/>
  <c r="S32" i="2"/>
  <c r="R32" i="2"/>
  <c r="Q32" i="2"/>
  <c r="P32" i="2"/>
  <c r="T27" i="2"/>
  <c r="S27" i="2"/>
  <c r="R27" i="2"/>
  <c r="Q27" i="2"/>
  <c r="P27" i="2"/>
  <c r="T26" i="2"/>
  <c r="S26" i="2"/>
  <c r="R26" i="2"/>
  <c r="Q26" i="2"/>
  <c r="P26" i="2"/>
  <c r="T25" i="2"/>
  <c r="S25" i="2"/>
  <c r="R25" i="2"/>
  <c r="Q25" i="2"/>
  <c r="P25" i="2"/>
  <c r="T24" i="2"/>
  <c r="S24" i="2"/>
  <c r="R24" i="2"/>
  <c r="Q24" i="2"/>
  <c r="P24" i="2"/>
  <c r="T23" i="2"/>
  <c r="S23" i="2"/>
  <c r="R23" i="2"/>
  <c r="Q23" i="2"/>
  <c r="P23" i="2"/>
  <c r="T22" i="2"/>
  <c r="S22" i="2"/>
  <c r="R22" i="2"/>
  <c r="Q22" i="2"/>
  <c r="P22" i="2"/>
  <c r="T21" i="2"/>
  <c r="S21" i="2"/>
  <c r="R21" i="2"/>
  <c r="Q21" i="2"/>
  <c r="P21" i="2"/>
  <c r="T20" i="2"/>
  <c r="S20" i="2"/>
  <c r="R20" i="2"/>
  <c r="Q20" i="2"/>
  <c r="P20" i="2"/>
  <c r="T17" i="2"/>
  <c r="S17" i="2"/>
  <c r="R17" i="2"/>
  <c r="Q17" i="2"/>
  <c r="P17" i="2"/>
  <c r="T16" i="2"/>
  <c r="S16" i="2"/>
  <c r="R16" i="2"/>
  <c r="Q16" i="2"/>
  <c r="P16" i="2"/>
  <c r="T15" i="2"/>
  <c r="S15" i="2"/>
  <c r="R15" i="2"/>
  <c r="Q15" i="2"/>
  <c r="P15" i="2"/>
  <c r="T14" i="2"/>
  <c r="S14" i="2"/>
  <c r="R14" i="2"/>
  <c r="Q14" i="2"/>
  <c r="P14" i="2"/>
  <c r="T13" i="2"/>
  <c r="S13" i="2"/>
  <c r="R13" i="2"/>
  <c r="Q13" i="2"/>
  <c r="P13" i="2"/>
  <c r="T12" i="2"/>
  <c r="S12" i="2"/>
  <c r="R12" i="2"/>
  <c r="Q12" i="2"/>
  <c r="P12" i="2"/>
  <c r="T11" i="2"/>
  <c r="S11" i="2"/>
  <c r="R11" i="2"/>
  <c r="Q11" i="2"/>
  <c r="P11" i="2"/>
  <c r="A3" i="2"/>
  <c r="A3" i="1"/>
  <c r="A60" i="2"/>
  <c r="A52" i="2"/>
  <c r="A45" i="2"/>
  <c r="A37" i="2"/>
  <c r="A31" i="2"/>
  <c r="A19" i="2"/>
  <c r="A10" i="2"/>
  <c r="A50" i="2"/>
  <c r="A29" i="2"/>
  <c r="A8" i="2"/>
  <c r="A97" i="1"/>
  <c r="A93" i="1"/>
  <c r="A88" i="1"/>
  <c r="A86" i="1"/>
  <c r="A77" i="1"/>
  <c r="A75" i="1"/>
  <c r="A64" i="1"/>
  <c r="A58" i="1"/>
  <c r="A56" i="1"/>
  <c r="A47" i="1"/>
  <c r="A45" i="1"/>
  <c r="A41" i="1"/>
  <c r="A31" i="1"/>
  <c r="A29" i="1"/>
  <c r="A22" i="1"/>
  <c r="A10" i="1"/>
  <c r="A8" i="1"/>
  <c r="P104" i="1"/>
  <c r="L104" i="1"/>
  <c r="Q104" i="1" s="1"/>
  <c r="P103" i="1"/>
  <c r="L103" i="1"/>
  <c r="Q103" i="1" s="1"/>
  <c r="P102" i="1"/>
  <c r="L102" i="1"/>
  <c r="Q102" i="1" s="1"/>
  <c r="P101" i="1"/>
  <c r="L101" i="1"/>
  <c r="Q101" i="1" s="1"/>
  <c r="P100" i="1"/>
  <c r="L100" i="1"/>
  <c r="M100" i="1" s="1"/>
  <c r="R100" i="1" s="1"/>
  <c r="P99" i="1"/>
  <c r="L99" i="1"/>
  <c r="Q99" i="1" s="1"/>
  <c r="P98" i="1"/>
  <c r="L98" i="1"/>
  <c r="Q98" i="1" s="1"/>
  <c r="P95" i="1"/>
  <c r="L95" i="1"/>
  <c r="M95" i="1" s="1"/>
  <c r="R95" i="1" s="1"/>
  <c r="P94" i="1"/>
  <c r="L94" i="1"/>
  <c r="M94" i="1" s="1"/>
  <c r="P91" i="1"/>
  <c r="L91" i="1"/>
  <c r="Q91" i="1" s="1"/>
  <c r="P90" i="1"/>
  <c r="L90" i="1"/>
  <c r="Q90" i="1" s="1"/>
  <c r="P89" i="1"/>
  <c r="L89" i="1"/>
  <c r="Q89" i="1" s="1"/>
  <c r="P84" i="1"/>
  <c r="L84" i="1"/>
  <c r="Q84" i="1" s="1"/>
  <c r="P83" i="1"/>
  <c r="L83" i="1"/>
  <c r="Q83" i="1" s="1"/>
  <c r="P82" i="1"/>
  <c r="L82" i="1"/>
  <c r="Q82" i="1" s="1"/>
  <c r="P81" i="1"/>
  <c r="L81" i="1"/>
  <c r="Q81" i="1" s="1"/>
  <c r="P80" i="1"/>
  <c r="L80" i="1"/>
  <c r="M80" i="1" s="1"/>
  <c r="R80" i="1" s="1"/>
  <c r="P79" i="1"/>
  <c r="L79" i="1"/>
  <c r="Q79" i="1" s="1"/>
  <c r="P78" i="1"/>
  <c r="L78" i="1"/>
  <c r="Q78" i="1" s="1"/>
  <c r="P73" i="1"/>
  <c r="L73" i="1"/>
  <c r="M73" i="1" s="1"/>
  <c r="R73" i="1" s="1"/>
  <c r="P72" i="1"/>
  <c r="L72" i="1"/>
  <c r="Q72" i="1" s="1"/>
  <c r="P71" i="1"/>
  <c r="L71" i="1"/>
  <c r="Q71" i="1" s="1"/>
  <c r="P70" i="1"/>
  <c r="L70" i="1"/>
  <c r="Q70" i="1" s="1"/>
  <c r="P69" i="1"/>
  <c r="L69" i="1"/>
  <c r="M69" i="1" s="1"/>
  <c r="R69" i="1" s="1"/>
  <c r="P68" i="1"/>
  <c r="L68" i="1"/>
  <c r="M68" i="1" s="1"/>
  <c r="P67" i="1"/>
  <c r="L67" i="1"/>
  <c r="Q67" i="1" s="1"/>
  <c r="P66" i="1"/>
  <c r="L66" i="1"/>
  <c r="Q66" i="1" s="1"/>
  <c r="P65" i="1"/>
  <c r="L65" i="1"/>
  <c r="Q65" i="1" s="1"/>
  <c r="P62" i="1"/>
  <c r="L62" i="1"/>
  <c r="Q62" i="1" s="1"/>
  <c r="P61" i="1"/>
  <c r="L61" i="1"/>
  <c r="M61" i="1" s="1"/>
  <c r="P60" i="1"/>
  <c r="L60" i="1"/>
  <c r="Q60" i="1" s="1"/>
  <c r="P59" i="1"/>
  <c r="L59" i="1"/>
  <c r="Q59" i="1" s="1"/>
  <c r="P54" i="1"/>
  <c r="L54" i="1"/>
  <c r="Q54" i="1" s="1"/>
  <c r="P53" i="1"/>
  <c r="L53" i="1"/>
  <c r="M53" i="1" s="1"/>
  <c r="P52" i="1"/>
  <c r="L52" i="1"/>
  <c r="Q52" i="1" s="1"/>
  <c r="P51" i="1"/>
  <c r="L51" i="1"/>
  <c r="Q51" i="1" s="1"/>
  <c r="P50" i="1"/>
  <c r="L50" i="1"/>
  <c r="Q50" i="1" s="1"/>
  <c r="P49" i="1"/>
  <c r="L49" i="1"/>
  <c r="M49" i="1" s="1"/>
  <c r="P48" i="1"/>
  <c r="L48" i="1"/>
  <c r="Q48" i="1" s="1"/>
  <c r="P43" i="1"/>
  <c r="L43" i="1"/>
  <c r="Q43" i="1" s="1"/>
  <c r="P42" i="1"/>
  <c r="L42" i="1"/>
  <c r="M42" i="1" s="1"/>
  <c r="P39" i="1"/>
  <c r="L39" i="1"/>
  <c r="M39" i="1" s="1"/>
  <c r="N39" i="1" s="1"/>
  <c r="P38" i="1"/>
  <c r="L38" i="1"/>
  <c r="M38" i="1" s="1"/>
  <c r="P37" i="1"/>
  <c r="L37" i="1"/>
  <c r="Q37" i="1" s="1"/>
  <c r="P36" i="1"/>
  <c r="L36" i="1"/>
  <c r="M36" i="1" s="1"/>
  <c r="P35" i="1"/>
  <c r="L35" i="1"/>
  <c r="Q35" i="1" s="1"/>
  <c r="P34" i="1"/>
  <c r="L34" i="1"/>
  <c r="Q34" i="1" s="1"/>
  <c r="P33" i="1"/>
  <c r="L33" i="1"/>
  <c r="Q33" i="1" s="1"/>
  <c r="P32" i="1"/>
  <c r="L32" i="1"/>
  <c r="Q32" i="1" s="1"/>
  <c r="P27" i="1"/>
  <c r="L27" i="1"/>
  <c r="M27" i="1" s="1"/>
  <c r="P26" i="1"/>
  <c r="L26" i="1"/>
  <c r="Q26" i="1" s="1"/>
  <c r="P25" i="1"/>
  <c r="L25" i="1"/>
  <c r="M25" i="1" s="1"/>
  <c r="R25" i="1" s="1"/>
  <c r="P24" i="1"/>
  <c r="L24" i="1"/>
  <c r="Q24" i="1" s="1"/>
  <c r="P23" i="1"/>
  <c r="L23" i="1"/>
  <c r="Q23" i="1" s="1"/>
  <c r="P11" i="1"/>
  <c r="P12" i="1"/>
  <c r="P13" i="1"/>
  <c r="P14" i="1"/>
  <c r="P15" i="1"/>
  <c r="P16" i="1"/>
  <c r="P17" i="1"/>
  <c r="P18" i="1"/>
  <c r="P19" i="1"/>
  <c r="P20" i="1"/>
  <c r="L11" i="1"/>
  <c r="M11" i="1" s="1"/>
  <c r="N11" i="1" s="1"/>
  <c r="O11" i="1" s="1"/>
  <c r="T11" i="1" s="1"/>
  <c r="L12" i="1"/>
  <c r="Q12" i="1" s="1"/>
  <c r="L13" i="1"/>
  <c r="Q13" i="1" s="1"/>
  <c r="L14" i="1"/>
  <c r="Q14" i="1" s="1"/>
  <c r="L15" i="1"/>
  <c r="Q15" i="1" s="1"/>
  <c r="L16" i="1"/>
  <c r="Q16" i="1" s="1"/>
  <c r="L17" i="1"/>
  <c r="Q17" i="1" s="1"/>
  <c r="L18" i="1"/>
  <c r="Q18" i="1" s="1"/>
  <c r="L19" i="1"/>
  <c r="Q19" i="1" s="1"/>
  <c r="L20" i="1"/>
  <c r="Q20" i="1" s="1"/>
  <c r="M14" i="1" l="1"/>
  <c r="R14" i="1" s="1"/>
  <c r="M90" i="1"/>
  <c r="R90" i="1" s="1"/>
  <c r="Q80" i="1"/>
  <c r="Q69" i="1"/>
  <c r="M18" i="1"/>
  <c r="N18" i="1" s="1"/>
  <c r="S18" i="1" s="1"/>
  <c r="Q73" i="1"/>
  <c r="Q95" i="1"/>
  <c r="M19" i="1"/>
  <c r="M15" i="1"/>
  <c r="Q11" i="1"/>
  <c r="Q25" i="1"/>
  <c r="M20" i="1"/>
  <c r="M16" i="1"/>
  <c r="M12" i="1"/>
  <c r="Q39" i="1"/>
  <c r="R18" i="1"/>
  <c r="M17" i="1"/>
  <c r="M13" i="1"/>
  <c r="Q100" i="1"/>
  <c r="R94" i="1"/>
  <c r="N94" i="1"/>
  <c r="S94" i="1" s="1"/>
  <c r="R49" i="1"/>
  <c r="N49" i="1"/>
  <c r="S49" i="1" s="1"/>
  <c r="R53" i="1"/>
  <c r="N53" i="1"/>
  <c r="S53" i="1" s="1"/>
  <c r="R61" i="1"/>
  <c r="N61" i="1"/>
  <c r="S61" i="1" s="1"/>
  <c r="N38" i="1"/>
  <c r="O38" i="1" s="1"/>
  <c r="T38" i="1" s="1"/>
  <c r="R38" i="1"/>
  <c r="R42" i="1"/>
  <c r="N42" i="1"/>
  <c r="O42" i="1" s="1"/>
  <c r="T42" i="1" s="1"/>
  <c r="N68" i="1"/>
  <c r="S68" i="1" s="1"/>
  <c r="R68" i="1"/>
  <c r="M50" i="1"/>
  <c r="R50" i="1" s="1"/>
  <c r="M71" i="1"/>
  <c r="M72" i="1"/>
  <c r="M84" i="1"/>
  <c r="R84" i="1" s="1"/>
  <c r="M91" i="1"/>
  <c r="N91" i="1" s="1"/>
  <c r="O91" i="1" s="1"/>
  <c r="T91" i="1" s="1"/>
  <c r="M104" i="1"/>
  <c r="R104" i="1" s="1"/>
  <c r="S11" i="1"/>
  <c r="Q42" i="1"/>
  <c r="Q49" i="1"/>
  <c r="Q53" i="1"/>
  <c r="Q61" i="1"/>
  <c r="Q38" i="1"/>
  <c r="Q68" i="1"/>
  <c r="Q94" i="1"/>
  <c r="M35" i="1"/>
  <c r="R35" i="1" s="1"/>
  <c r="M43" i="1"/>
  <c r="N43" i="1" s="1"/>
  <c r="M54" i="1"/>
  <c r="R54" i="1" s="1"/>
  <c r="M62" i="1"/>
  <c r="R62" i="1" s="1"/>
  <c r="M65" i="1"/>
  <c r="R65" i="1" s="1"/>
  <c r="R11" i="1"/>
  <c r="M52" i="1"/>
  <c r="M60" i="1"/>
  <c r="N100" i="1"/>
  <c r="M101" i="1"/>
  <c r="M98" i="1"/>
  <c r="M102" i="1"/>
  <c r="M99" i="1"/>
  <c r="M103" i="1"/>
  <c r="N95" i="1"/>
  <c r="M89" i="1"/>
  <c r="N80" i="1"/>
  <c r="M81" i="1"/>
  <c r="M78" i="1"/>
  <c r="M82" i="1"/>
  <c r="M79" i="1"/>
  <c r="M83" i="1"/>
  <c r="M66" i="1"/>
  <c r="N69" i="1"/>
  <c r="M70" i="1"/>
  <c r="N73" i="1"/>
  <c r="M67" i="1"/>
  <c r="M59" i="1"/>
  <c r="O61" i="1"/>
  <c r="T61" i="1" s="1"/>
  <c r="N62" i="1"/>
  <c r="M51" i="1"/>
  <c r="O53" i="1"/>
  <c r="T53" i="1" s="1"/>
  <c r="M48" i="1"/>
  <c r="S43" i="1"/>
  <c r="O43" i="1"/>
  <c r="T43" i="1" s="1"/>
  <c r="S39" i="1"/>
  <c r="O39" i="1"/>
  <c r="T39" i="1" s="1"/>
  <c r="R36" i="1"/>
  <c r="N36" i="1"/>
  <c r="Q36" i="1"/>
  <c r="R39" i="1"/>
  <c r="M33" i="1"/>
  <c r="M37" i="1"/>
  <c r="M32" i="1"/>
  <c r="M34" i="1"/>
  <c r="R27" i="1"/>
  <c r="N27" i="1"/>
  <c r="Q27" i="1"/>
  <c r="N25" i="1"/>
  <c r="M26" i="1"/>
  <c r="M23" i="1"/>
  <c r="M24" i="1"/>
  <c r="AJ103" i="5"/>
  <c r="AJ102" i="5"/>
  <c r="AJ101" i="5"/>
  <c r="AJ100" i="5"/>
  <c r="AJ99" i="5"/>
  <c r="AJ98" i="5"/>
  <c r="AJ97" i="5"/>
  <c r="AJ96" i="5"/>
  <c r="AJ95" i="5"/>
  <c r="AJ94" i="5"/>
  <c r="AJ93" i="5"/>
  <c r="AJ92" i="5"/>
  <c r="AJ91" i="5"/>
  <c r="AJ90" i="5"/>
  <c r="AJ89" i="5"/>
  <c r="AJ88" i="5"/>
  <c r="AJ87" i="5"/>
  <c r="AJ86" i="5"/>
  <c r="AJ85" i="5"/>
  <c r="AJ84" i="5"/>
  <c r="AJ83" i="5"/>
  <c r="AJ82" i="5"/>
  <c r="AJ81" i="5"/>
  <c r="AJ80" i="5"/>
  <c r="AJ79" i="5"/>
  <c r="AJ78" i="5"/>
  <c r="AJ77" i="5"/>
  <c r="AJ76" i="5"/>
  <c r="AJ75" i="5"/>
  <c r="AJ74" i="5"/>
  <c r="AJ73" i="5"/>
  <c r="AJ72" i="5"/>
  <c r="AJ71" i="5"/>
  <c r="AJ70" i="5"/>
  <c r="AJ69" i="5"/>
  <c r="AJ68" i="5"/>
  <c r="AJ67" i="5"/>
  <c r="AJ66" i="5"/>
  <c r="AJ65" i="5"/>
  <c r="AJ64" i="5"/>
  <c r="AJ63" i="5"/>
  <c r="AJ62" i="5"/>
  <c r="AJ61" i="5"/>
  <c r="AJ60" i="5"/>
  <c r="AJ59" i="5"/>
  <c r="AJ40" i="5"/>
  <c r="AJ36" i="5"/>
  <c r="AJ30" i="5"/>
  <c r="AJ28" i="5"/>
  <c r="AJ25" i="5"/>
  <c r="AJ19" i="5"/>
  <c r="AJ16" i="5"/>
  <c r="S91" i="1" l="1"/>
  <c r="O94" i="1"/>
  <c r="T94" i="1" s="1"/>
  <c r="N84" i="1"/>
  <c r="S38" i="1"/>
  <c r="O68" i="1"/>
  <c r="T68" i="1" s="1"/>
  <c r="O18" i="1"/>
  <c r="T18" i="1" s="1"/>
  <c r="N14" i="1"/>
  <c r="N90" i="1"/>
  <c r="R43" i="1"/>
  <c r="N54" i="1"/>
  <c r="S54" i="1" s="1"/>
  <c r="R91" i="1"/>
  <c r="N50" i="1"/>
  <c r="S50" i="1" s="1"/>
  <c r="R12" i="1"/>
  <c r="N12" i="1"/>
  <c r="R17" i="1"/>
  <c r="N17" i="1"/>
  <c r="R16" i="1"/>
  <c r="N16" i="1"/>
  <c r="R15" i="1"/>
  <c r="N15" i="1"/>
  <c r="R13" i="1"/>
  <c r="N13" i="1"/>
  <c r="N104" i="1"/>
  <c r="O104" i="1" s="1"/>
  <c r="T104" i="1" s="1"/>
  <c r="R20" i="1"/>
  <c r="N20" i="1"/>
  <c r="R19" i="1"/>
  <c r="N19" i="1"/>
  <c r="N65" i="1"/>
  <c r="S65" i="1" s="1"/>
  <c r="R71" i="1"/>
  <c r="N71" i="1"/>
  <c r="N52" i="1"/>
  <c r="R52" i="1"/>
  <c r="R72" i="1"/>
  <c r="N72" i="1"/>
  <c r="N35" i="1"/>
  <c r="S35" i="1" s="1"/>
  <c r="S42" i="1"/>
  <c r="O49" i="1"/>
  <c r="T49" i="1" s="1"/>
  <c r="R60" i="1"/>
  <c r="N60" i="1"/>
  <c r="R98" i="1"/>
  <c r="N98" i="1"/>
  <c r="R103" i="1"/>
  <c r="N103" i="1"/>
  <c r="R99" i="1"/>
  <c r="N99" i="1"/>
  <c r="R101" i="1"/>
  <c r="N101" i="1"/>
  <c r="R102" i="1"/>
  <c r="N102" i="1"/>
  <c r="S100" i="1"/>
  <c r="O100" i="1"/>
  <c r="T100" i="1" s="1"/>
  <c r="S95" i="1"/>
  <c r="O95" i="1"/>
  <c r="T95" i="1" s="1"/>
  <c r="R89" i="1"/>
  <c r="N89" i="1"/>
  <c r="R78" i="1"/>
  <c r="N78" i="1"/>
  <c r="R83" i="1"/>
  <c r="N83" i="1"/>
  <c r="S84" i="1"/>
  <c r="O84" i="1"/>
  <c r="T84" i="1" s="1"/>
  <c r="R79" i="1"/>
  <c r="N79" i="1"/>
  <c r="R81" i="1"/>
  <c r="N81" i="1"/>
  <c r="R82" i="1"/>
  <c r="N82" i="1"/>
  <c r="S80" i="1"/>
  <c r="O80" i="1"/>
  <c r="T80" i="1" s="1"/>
  <c r="S73" i="1"/>
  <c r="O73" i="1"/>
  <c r="T73" i="1" s="1"/>
  <c r="S69" i="1"/>
  <c r="O69" i="1"/>
  <c r="T69" i="1" s="1"/>
  <c r="R66" i="1"/>
  <c r="N66" i="1"/>
  <c r="R67" i="1"/>
  <c r="N67" i="1"/>
  <c r="R70" i="1"/>
  <c r="N70" i="1"/>
  <c r="S62" i="1"/>
  <c r="O62" i="1"/>
  <c r="T62" i="1" s="1"/>
  <c r="R59" i="1"/>
  <c r="N59" i="1"/>
  <c r="R51" i="1"/>
  <c r="N51" i="1"/>
  <c r="R48" i="1"/>
  <c r="N48" i="1"/>
  <c r="R34" i="1"/>
  <c r="N34" i="1"/>
  <c r="R33" i="1"/>
  <c r="N33" i="1"/>
  <c r="S36" i="1"/>
  <c r="O36" i="1"/>
  <c r="T36" i="1" s="1"/>
  <c r="R32" i="1"/>
  <c r="N32" i="1"/>
  <c r="R37" i="1"/>
  <c r="N37" i="1"/>
  <c r="S25" i="1"/>
  <c r="O25" i="1"/>
  <c r="T25" i="1" s="1"/>
  <c r="R24" i="1"/>
  <c r="N24" i="1"/>
  <c r="R23" i="1"/>
  <c r="N23" i="1"/>
  <c r="S27" i="1"/>
  <c r="O27" i="1"/>
  <c r="T27" i="1" s="1"/>
  <c r="R26" i="1"/>
  <c r="N26" i="1"/>
  <c r="O54" i="1" l="1"/>
  <c r="T54" i="1" s="1"/>
  <c r="O35" i="1"/>
  <c r="T35" i="1" s="1"/>
  <c r="S104" i="1"/>
  <c r="S14" i="1"/>
  <c r="O14" i="1"/>
  <c r="T14" i="1" s="1"/>
  <c r="S90" i="1"/>
  <c r="O90" i="1"/>
  <c r="T90" i="1" s="1"/>
  <c r="O50" i="1"/>
  <c r="T50" i="1" s="1"/>
  <c r="O17" i="1"/>
  <c r="T17" i="1" s="1"/>
  <c r="S17" i="1"/>
  <c r="O65" i="1"/>
  <c r="T65" i="1" s="1"/>
  <c r="O19" i="1"/>
  <c r="T19" i="1" s="1"/>
  <c r="S19" i="1"/>
  <c r="O15" i="1"/>
  <c r="T15" i="1" s="1"/>
  <c r="S15" i="1"/>
  <c r="O13" i="1"/>
  <c r="T13" i="1" s="1"/>
  <c r="S13" i="1"/>
  <c r="O16" i="1"/>
  <c r="T16" i="1" s="1"/>
  <c r="S16" i="1"/>
  <c r="O12" i="1"/>
  <c r="T12" i="1" s="1"/>
  <c r="S12" i="1"/>
  <c r="O20" i="1"/>
  <c r="T20" i="1" s="1"/>
  <c r="S20" i="1"/>
  <c r="S72" i="1"/>
  <c r="O72" i="1"/>
  <c r="T72" i="1" s="1"/>
  <c r="S71" i="1"/>
  <c r="O71" i="1"/>
  <c r="T71" i="1" s="1"/>
  <c r="S60" i="1"/>
  <c r="O60" i="1"/>
  <c r="T60" i="1" s="1"/>
  <c r="O52" i="1"/>
  <c r="T52" i="1" s="1"/>
  <c r="S52" i="1"/>
  <c r="S102" i="1"/>
  <c r="O102" i="1"/>
  <c r="T102" i="1" s="1"/>
  <c r="S99" i="1"/>
  <c r="O99" i="1"/>
  <c r="T99" i="1" s="1"/>
  <c r="S103" i="1"/>
  <c r="O103" i="1"/>
  <c r="T103" i="1" s="1"/>
  <c r="S101" i="1"/>
  <c r="O101" i="1"/>
  <c r="T101" i="1" s="1"/>
  <c r="S98" i="1"/>
  <c r="O98" i="1"/>
  <c r="T98" i="1" s="1"/>
  <c r="S89" i="1"/>
  <c r="O89" i="1"/>
  <c r="T89" i="1" s="1"/>
  <c r="S82" i="1"/>
  <c r="O82" i="1"/>
  <c r="T82" i="1" s="1"/>
  <c r="S79" i="1"/>
  <c r="O79" i="1"/>
  <c r="T79" i="1" s="1"/>
  <c r="S83" i="1"/>
  <c r="O83" i="1"/>
  <c r="T83" i="1" s="1"/>
  <c r="S81" i="1"/>
  <c r="O81" i="1"/>
  <c r="T81" i="1" s="1"/>
  <c r="S78" i="1"/>
  <c r="O78" i="1"/>
  <c r="T78" i="1" s="1"/>
  <c r="O67" i="1"/>
  <c r="T67" i="1" s="1"/>
  <c r="S67" i="1"/>
  <c r="S70" i="1"/>
  <c r="O70" i="1"/>
  <c r="T70" i="1" s="1"/>
  <c r="S66" i="1"/>
  <c r="O66" i="1"/>
  <c r="T66" i="1" s="1"/>
  <c r="S59" i="1"/>
  <c r="O59" i="1"/>
  <c r="T59" i="1" s="1"/>
  <c r="S48" i="1"/>
  <c r="O48" i="1"/>
  <c r="T48" i="1" s="1"/>
  <c r="S51" i="1"/>
  <c r="O51" i="1"/>
  <c r="T51" i="1" s="1"/>
  <c r="S37" i="1"/>
  <c r="O37" i="1"/>
  <c r="T37" i="1" s="1"/>
  <c r="S33" i="1"/>
  <c r="O33" i="1"/>
  <c r="T33" i="1" s="1"/>
  <c r="S32" i="1"/>
  <c r="O32" i="1"/>
  <c r="T32" i="1" s="1"/>
  <c r="S34" i="1"/>
  <c r="O34" i="1"/>
  <c r="T34" i="1" s="1"/>
  <c r="S24" i="1"/>
  <c r="O24" i="1"/>
  <c r="T24" i="1" s="1"/>
  <c r="S26" i="1"/>
  <c r="O26" i="1"/>
  <c r="T26" i="1" s="1"/>
  <c r="S23" i="1"/>
  <c r="O23" i="1"/>
  <c r="T23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Kingsley-MoE</author>
  </authors>
  <commentList>
    <comment ref="A11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Kingsley-MoE:</t>
        </r>
        <r>
          <rPr>
            <sz val="9"/>
            <color indexed="81"/>
            <rFont val="Tahoma"/>
            <family val="2"/>
          </rPr>
          <t xml:space="preserve">
- Equity and learning outcomes linked but not access 
- Feasiblity study/Validation workshop
- not the root cause but issue of quality
- Yes, new KG curriculum, IE inset module, Inset framework for KG teachers, National TLM package for KG as part of delivery KG instruction</t>
        </r>
      </text>
    </comment>
    <comment ref="A31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Kingsley-MoE:</t>
        </r>
        <r>
          <rPr>
            <sz val="9"/>
            <color indexed="81"/>
            <rFont val="Tahoma"/>
            <family val="2"/>
          </rPr>
          <t xml:space="preserve">
- Linked to access, equity and learning outcomes
- Yes, Learning, sociolingustic survey
- Yes
- Learning, sociolingutic survey \</t>
        </r>
      </text>
    </comment>
    <comment ref="C37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Kingsley-MoE:</t>
        </r>
        <r>
          <rPr>
            <sz val="9"/>
            <color indexed="81"/>
            <rFont val="Tahoma"/>
            <family val="2"/>
          </rPr>
          <t xml:space="preserve">
Action area 1 factor the posting/deployment of resource person to support special needs kids</t>
        </r>
      </text>
    </comment>
  </commentList>
</comments>
</file>

<file path=xl/sharedStrings.xml><?xml version="1.0" encoding="utf-8"?>
<sst xmlns="http://schemas.openxmlformats.org/spreadsheetml/2006/main" count="949" uniqueCount="573">
  <si>
    <t xml:space="preserve">Action area 1: Management and Planning </t>
  </si>
  <si>
    <t>SN</t>
  </si>
  <si>
    <t>Baseline</t>
  </si>
  <si>
    <t>Targets</t>
  </si>
  <si>
    <t xml:space="preserve">Unit Cost </t>
  </si>
  <si>
    <t>Cost Per Year</t>
  </si>
  <si>
    <t xml:space="preserve">Responsible entity </t>
  </si>
  <si>
    <t xml:space="preserve">Funding Source </t>
  </si>
  <si>
    <t xml:space="preserve">Activity and (quantity of input) </t>
  </si>
  <si>
    <t xml:space="preserve">Output Indicator </t>
  </si>
  <si>
    <t>No. of Personnel Designated</t>
  </si>
  <si>
    <t xml:space="preserve">MOE-PT, GES-BED/KG Unit </t>
  </si>
  <si>
    <t>An Information sharing system designed, documented and operationalised</t>
  </si>
  <si>
    <t>A well-documented Communication strategy developed and operationalised</t>
  </si>
  <si>
    <t>MOE-PT, MOE PR Unit, GES-BED/ECE Unit, GES PR</t>
  </si>
  <si>
    <t>No. of persons reached with relevant KG guidelines</t>
  </si>
  <si>
    <t>Projected Targets</t>
  </si>
  <si>
    <t>Projected Cost Per Year</t>
  </si>
  <si>
    <t>MoE PT, GES BED</t>
  </si>
  <si>
    <t>Pre-Tertiary MoE, GES, ECE Unit, NIB, NTC, NACCA, NTCE/NAB, Reps. of non-state actors  
Sub-national:
Regional, District, Schools level (RDE, DDE, DD Sup., ECE Coordinators, Planning officer reps of non-state actors, HoS, KG, School Rep., CoHBS)</t>
  </si>
  <si>
    <t>National ECE Intra-sectoral Coordinating Committee</t>
  </si>
  <si>
    <t xml:space="preserve">MoE - Pre-Tertiary, GES – BED ECE </t>
  </si>
  <si>
    <t xml:space="preserve">GES HR, NCTE/NAB, NTC, Teacher Education Institutions (CoEs, Universities)  </t>
  </si>
  <si>
    <t>EMIS Unit, MOE-FPMU, GES BED</t>
  </si>
  <si>
    <t xml:space="preserve">GES-SPED, BED, SHEP, Private schools association </t>
  </si>
  <si>
    <t>SHEP, Private schools’ association, Collaborate with GHS</t>
  </si>
  <si>
    <t>MOE/GES Procurement Unit, NACCA, NTC, SPED</t>
  </si>
  <si>
    <t>SRIM, GES – BED, Collab.:  Research and Academic Institutions</t>
  </si>
  <si>
    <t>MOE SRIM, GES –BED/ECE Unit, Collab.:  Research and Academic Institutions</t>
  </si>
  <si>
    <t>BED/ECE Unit, Collab.:  CSOs- GNECC, GNCRC, NGOs, MMDAs, Pre Tertiary Dept.; MOE</t>
  </si>
  <si>
    <t>BED/ECE Unit Collaborators: NGOs, Private schools, Pre Tertiary Dept.; MOE</t>
  </si>
  <si>
    <t xml:space="preserve">Policy Goal: A Policy environment that supports a well-governed and equitable KG sector </t>
  </si>
  <si>
    <t xml:space="preserve">Objective 1.1: Strengthen alignment of KG Guidelines with other key documents at global, regional and national level for effective KG delivery </t>
  </si>
  <si>
    <t>Objective1.2: Ensure coordination of KG policies and programs for both state and non-state actors at national and sub-national levels</t>
  </si>
  <si>
    <t>Strategy 1.2.2: Strengthen the capacity of KG policy makers, managers and coordinators for planned programmes at national and sub-national levels</t>
  </si>
  <si>
    <t>Objective 1.3: Ensure adequate and equitable deployment and management of Teachers and other human resource for KG programmes</t>
  </si>
  <si>
    <t>Strategy 1.3.1: Ensure efficient deployment of teachers to KG classrooms based on skills, qualification and specialization on</t>
  </si>
  <si>
    <t>Objective1.4: Promote equitable access to KG services, with emphasis on vulnerable populations and children with Special Needs</t>
  </si>
  <si>
    <t>Objective 1.5: Promote evidence informed decision-making at national and sub-national levels</t>
  </si>
  <si>
    <t>Strategy 1.5.1: Promote the generation, storage and usage of relevant data for informed decisions at national and sub-national levels</t>
  </si>
  <si>
    <t xml:space="preserve">Strategy 1.6.1:Ensure adequate budgetary allocation (10% of national education budget) to promote KG programmes and activities </t>
  </si>
  <si>
    <t>Objective 1.6: Develop mechanisms to ensure adequate budgetary allocation for KG programmes at national and subnational</t>
  </si>
  <si>
    <t>Strategy 1.6.2: Reinforce capacity of practitioners to create conducive infrastructure and learning environment for children</t>
  </si>
  <si>
    <t>Strategy 1.6.3: Institute capacity building support scheme for KG teachers including private school on Play-based learning</t>
  </si>
  <si>
    <t xml:space="preserve">Area 2: Curriculum Development and Implementation </t>
  </si>
  <si>
    <t>2.1.1.1</t>
  </si>
  <si>
    <t>Objective 2.1: Establish a framework to guide participatory development, implementation and review of KG curriculum</t>
  </si>
  <si>
    <t>Strategy 2.1.1: Reinforce systems and structures for engaging practitioners (state and non-state) and policy makers on the development, implementation and periodic review of KG curriculum</t>
  </si>
  <si>
    <t>Lead Agency, NaCCA, Collaborators Pre Tertiary Dept.; MOE, National ECE Unit of GES</t>
  </si>
  <si>
    <t>2.1.1.2</t>
  </si>
  <si>
    <t>Lead Agency, NaCCA, Collaborators, Pre Tertiary Dept.; MOE, National ECE Unit of GES, GES at Regional and District Levels, Teachers</t>
  </si>
  <si>
    <t>2.1.1.3</t>
  </si>
  <si>
    <t xml:space="preserve">Lead Agency, NaCCA, 
</t>
  </si>
  <si>
    <t>Strategy 2.1.2: Ensure curriculum has culturally relevant supplementary materials for implementation [great to include this—can there be provision for a review process as well as field testing the curric and materials?  And is there need to consider local culture and language in materials?</t>
  </si>
  <si>
    <t>2.1.2.1</t>
  </si>
  <si>
    <t>Lead Agency, NaCCA, Collaborators, IB, BED, NAB</t>
  </si>
  <si>
    <t>2.1.2.2</t>
  </si>
  <si>
    <t>Lead Agency, NaCCA, Collaborators, SpED, GES (National, Regional and District Directorates)</t>
  </si>
  <si>
    <t>Lead Agency, NaCCA, Collaborators, PTD, GES (National, Regional and District Directorates)</t>
  </si>
  <si>
    <t>2.2.2.1</t>
  </si>
  <si>
    <t>Distribute assessment tools to all state and non - state KGs across the country in the right quantity and on time</t>
  </si>
  <si>
    <t>2.2.2.2</t>
  </si>
  <si>
    <t>2.2.2.3</t>
  </si>
  <si>
    <t>2.2.3.1</t>
  </si>
  <si>
    <t>NIB-MOE, NAB-MOE, GES</t>
  </si>
  <si>
    <t>2.2.3.2</t>
  </si>
  <si>
    <t>MOE, GES (National, Regional and District Directorate</t>
  </si>
  <si>
    <t xml:space="preserve">Area 3: Pre-service and Inservice Teacher Education and Training  </t>
  </si>
  <si>
    <t>Objective 2.2: Establish equitable implementation of the curriculum  to meet grade and context expectations in all KGs</t>
  </si>
  <si>
    <t>2.2.1.1</t>
  </si>
  <si>
    <t>2.2.1.2</t>
  </si>
  <si>
    <t>Objective 2.3: Ensure KG pedagogy is play-based in all Schools</t>
  </si>
  <si>
    <t>2.3.1.1</t>
  </si>
  <si>
    <t>2.3.1.2</t>
  </si>
  <si>
    <t>Strategy 2.3.2: Develop a roadmap for retooling  KGs with play kits</t>
  </si>
  <si>
    <t>2.3.2.1</t>
  </si>
  <si>
    <t>2.3.2.2</t>
  </si>
  <si>
    <t>3.1.1.1</t>
  </si>
  <si>
    <t>Group teachers in zones and develop schedules for training</t>
  </si>
  <si>
    <t>3.1.1.2</t>
  </si>
  <si>
    <t>3.1.1.3</t>
  </si>
  <si>
    <t>Organise training for trainers (ToT)</t>
  </si>
  <si>
    <t>3.1.1.4</t>
  </si>
  <si>
    <t>Objective 3.2: Promote the deployment of KG teachers and attendants to areas where they can communicate and teach in the [play] language of the learner.</t>
  </si>
  <si>
    <t>Develop a guideline/criteria to inform the posting of teachers to areas based on their language proficiency</t>
  </si>
  <si>
    <t>3.2.1.1</t>
  </si>
  <si>
    <t>Sensitize School leaders and management on the need to recruit attendants who can communicate in the play language of the pupils in their community</t>
  </si>
  <si>
    <t>3.2.1.2</t>
  </si>
  <si>
    <t>Objective 3.3: Ensure compliance with ECE frameworks for INSET and PRESET</t>
  </si>
  <si>
    <t>3.3.1.1</t>
  </si>
  <si>
    <t>3.3.1.2</t>
  </si>
  <si>
    <t xml:space="preserve">Certify and accredit training modules and facilitators </t>
  </si>
  <si>
    <t>3.3.1.4</t>
  </si>
  <si>
    <t>Organise annual INSET and PRESET Review meetings to evaluate progress of implementation for improvement</t>
  </si>
  <si>
    <t>Strategy 3.3.2: Establish standards for effective delivery of ECE by state and non-state Institutions</t>
  </si>
  <si>
    <t xml:space="preserve">Set up minimum qualification standards and competency framework for ECE Teacher-educators, teachers and institutions  </t>
  </si>
  <si>
    <t>3.3.2.1</t>
  </si>
  <si>
    <t>3.3.2.2</t>
  </si>
  <si>
    <t>Organize training programmes to build the capacity of ECE administrators (Heads of school and proprietors) in school leadership and management</t>
  </si>
  <si>
    <t>Organise training for KG teachers on conducting Action Research to inform innovation, best practice and decision-making</t>
  </si>
  <si>
    <t>3.3.2.3</t>
  </si>
  <si>
    <t>Objective 3.4: Establish career mechanisms to integrate support staff in KG classrooms</t>
  </si>
  <si>
    <t>3.4.1.1</t>
  </si>
  <si>
    <t>Develop modules and schedules for training support staff</t>
  </si>
  <si>
    <t>Organize training (build capacity) for trainers (ToT)</t>
  </si>
  <si>
    <t>3.4.1.2</t>
  </si>
  <si>
    <t>3.4.1.3</t>
  </si>
  <si>
    <t>3.4.1.4</t>
  </si>
  <si>
    <t>Certify qualified candidates (support staff) for selection and placement (upgrade to a specialized KG teacher</t>
  </si>
  <si>
    <t>Area 4: Family and Community Engagement</t>
  </si>
  <si>
    <t>4.1.1.1</t>
  </si>
  <si>
    <t>4.1.1.2</t>
  </si>
  <si>
    <t>4.1.1.3</t>
  </si>
  <si>
    <t>4.1.2.1</t>
  </si>
  <si>
    <t>4.1.2.2</t>
  </si>
  <si>
    <t>4.2.3.1</t>
  </si>
  <si>
    <t>Strategy 4.2.3: Develop a training plan based on existing evidence and incorporate into existing in-service training framework</t>
  </si>
  <si>
    <t>4.2.3.2</t>
  </si>
  <si>
    <t>4.2.4.1</t>
  </si>
  <si>
    <t xml:space="preserve">Objective 4.3: Promote emerging issues through the National Communication Strategy </t>
  </si>
  <si>
    <t>Strategy 4.3.1: Sensitise/empower and build capacity of families/community on the need to enrol their children in KG at the Right age and prepare them for transition from home to school, punctuality, retention and completion.</t>
  </si>
  <si>
    <t>4.3.1.1</t>
  </si>
  <si>
    <t>Area 5: Monitoring, Regulation and Quality Assurance</t>
  </si>
  <si>
    <t>Policy Goal: Quality Assurance that Improves the Pre-Primary Sub-Sector Through Monitoring, Evaluation, and Research</t>
  </si>
  <si>
    <t>Objective 5.1: Strengthen MRQA processes to ensure alignment of KG Service delivery with global, regional and national standards.</t>
  </si>
  <si>
    <t>1.1.1.1</t>
  </si>
  <si>
    <t>1.1.1.2</t>
  </si>
  <si>
    <t>1.1.1.3</t>
  </si>
  <si>
    <t>1.1.2.1</t>
  </si>
  <si>
    <t>1.2.1.1</t>
  </si>
  <si>
    <t>1.2.1.2</t>
  </si>
  <si>
    <t>1.2.2.1</t>
  </si>
  <si>
    <t>1.3.1.1</t>
  </si>
  <si>
    <t>1.4.1.1</t>
  </si>
  <si>
    <t>Strategy 1.4.2: Ensure the learning needs of all KG children including those with special educational needs are met</t>
  </si>
  <si>
    <t>1.4.2.1</t>
  </si>
  <si>
    <t>1.4.2.2</t>
  </si>
  <si>
    <t>1.4.2.3</t>
  </si>
  <si>
    <t>1.5.1.1</t>
  </si>
  <si>
    <t>1.5.1.2</t>
  </si>
  <si>
    <t>1.6.1.1</t>
  </si>
  <si>
    <t>1.6.2.1</t>
  </si>
  <si>
    <t>1.6.3.1</t>
  </si>
  <si>
    <t>Develop a database of key actors (including NGOs, FBO, etc.) and their programmes /plans in the ECE space and ensure roles and responsibilities are clearly defined</t>
  </si>
  <si>
    <t>1.3.1.2</t>
  </si>
  <si>
    <t>FPMU, PBME) BED/Collab: CENLOS, Teacher Unions, NGOs, CSO, Guidance and Counselling Unit, Parents/community members</t>
  </si>
  <si>
    <t>Conduct stakeholder engagements to inform the KG curriculum review.</t>
  </si>
  <si>
    <t>Coordinate the selection of experts for all KG curriculum development and review.</t>
  </si>
  <si>
    <t>Develop and review standardised assessment tools in line with the Curriculum including that of school readiness assessment</t>
  </si>
  <si>
    <t>Build capacity of teachers and supervisors in KG schools (state and non-state) on the use of the assessment tools both for school readiness and school curriculum.</t>
  </si>
  <si>
    <t>Assess existing state and non- state KG Schools (Local, Regional and Central) to identify and fix shortfalls to conform to the minimum standards (infrastructure, class size, learning environment, teachers etc.</t>
  </si>
  <si>
    <t>Distribute and enforce implementation of the minimum guideline for establishing KG that has been developed</t>
  </si>
  <si>
    <t xml:space="preserve">No. of Play-based resources packs distributed to KG school Anually </t>
  </si>
  <si>
    <t>Conduct needs assessment annually to identify KGs lacking outdoor play equipment</t>
  </si>
  <si>
    <t>Acquire and Install the play equipment for schools.</t>
  </si>
  <si>
    <t>Update database of key state and non-state ECE practitioners in the development, implementation and review of curriculum regularly.</t>
  </si>
  <si>
    <t xml:space="preserve">                                    Stardardized assessment tool developed</t>
  </si>
  <si>
    <t>Pilot assesment tool and scale it up with inputs from the field</t>
  </si>
  <si>
    <t>Assessment tools piloted</t>
  </si>
  <si>
    <t>Build capacity of GES management team to support and enforce minimum standards (infrastructure, class size, learning environment, teachers etc.</t>
  </si>
  <si>
    <t xml:space="preserve">Sensitize state and non-state practitioners on the minimum standards for setting up a KG </t>
  </si>
  <si>
    <t>Groups of stakeholders engaged in curriculum review process</t>
  </si>
  <si>
    <t>Research  undertaken to informed curriculum review</t>
  </si>
  <si>
    <t>No. of experts and practitioners selected for curriculum development and/or review</t>
  </si>
  <si>
    <t>Distribute Teacher Manuals to all KGs across the country</t>
  </si>
  <si>
    <t>Culturally relevant materials developed for curriculum implementation</t>
  </si>
  <si>
    <t>Strategy 2.2.1: Increase accessibility to the curriculum in varied formats (print, electronic, braille and audio copies)</t>
  </si>
  <si>
    <t>KG curriculum accessible to state and non-state practitioners</t>
  </si>
  <si>
    <t>% of teachers received assessment tool</t>
  </si>
  <si>
    <t>Capacity of teachers and supervisors built on the use of assessment tools</t>
  </si>
  <si>
    <t>Strategy 2.3.1: Strengthen the use of inclusive Play-based pedagogy  modules for public and private KGs</t>
  </si>
  <si>
    <t xml:space="preserve">Build capacity of teachers  (workshop, on-site coaching and mentoring, professional learning community) to enable them integrate play in delivering the KG curriculum </t>
  </si>
  <si>
    <t>Indigenous play integrated into KG resource pack</t>
  </si>
  <si>
    <t>Teachers' capacity built on the use of indigenous play to deliver curriculum</t>
  </si>
  <si>
    <t xml:space="preserve">Identify best practices, evidence and approaches for effective schools-family-community engagement </t>
  </si>
  <si>
    <t>Do a Situational analysis (desk review) and evidence synthesis on best practices to tease out Key areas of focus for best practices and approaches to effective schools-family-community engagement</t>
  </si>
  <si>
    <t xml:space="preserve">Develop a terms of reference to guide the operation of the technical working group to develop guidelines </t>
  </si>
  <si>
    <t xml:space="preserve">identify institutions and individual experts to constitute the working group. </t>
  </si>
  <si>
    <t xml:space="preserve">Hold meetings/workshops to develop the guidelines </t>
  </si>
  <si>
    <t xml:space="preserve">Validate the guideline on effective school-family-community engagement  </t>
  </si>
  <si>
    <r>
      <t>1.</t>
    </r>
    <r>
      <rPr>
        <sz val="11"/>
        <rFont val="Calibri"/>
        <family val="2"/>
      </rPr>
      <t xml:space="preserve"> Use the NTS and NTEF to develop Assessment Framework  to assess KG teachers' competences
</t>
    </r>
  </si>
  <si>
    <t xml:space="preserve">2. Conduct need analysis to identify gaps in teachers' competences, pedagogical knowledge and qualifications 
</t>
  </si>
  <si>
    <t xml:space="preserve"> 3. Develop training programmes or tailor existing training programmes to address the identified gaps
</t>
  </si>
  <si>
    <r>
      <t xml:space="preserve">1. Classify teachers based on training needs
                                                                                              </t>
    </r>
    <r>
      <rPr>
        <sz val="11"/>
        <rFont val="Calibri"/>
        <family val="2"/>
      </rPr>
      <t xml:space="preserve">
</t>
    </r>
  </si>
  <si>
    <t>2.  Further grouping of teachers into zones/districts</t>
  </si>
  <si>
    <t>3. Conduct training programmes to address teachers' needs</t>
  </si>
  <si>
    <t>4. Evaluate the impact of training through administration of questionnaire, interviews and observation of teachers in practice</t>
  </si>
  <si>
    <t xml:space="preserve">1. Identify and select trainers 
</t>
  </si>
  <si>
    <t>2. Group trainers into zones and develop training schedule</t>
  </si>
  <si>
    <t xml:space="preserve">3. Conduct training for trainers </t>
  </si>
  <si>
    <t>Conduct training based on needs analysis and zonal grouping results</t>
  </si>
  <si>
    <t xml:space="preserve">1. Use the Trainer of Trainees to conduct training programmes on zonal levels  to address teachers' needs
</t>
  </si>
  <si>
    <t xml:space="preserve">2.  Evaluate the impact of training through administration of questionnaire, interviews and observation of teachers in practice
ice </t>
  </si>
  <si>
    <t>3.1.1.5</t>
  </si>
  <si>
    <t xml:space="preserve">Organise training/refresher courses for KG teachers and certify teachers at the end of the training </t>
  </si>
  <si>
    <t xml:space="preserve">1. Use CPD point-base strategy to plan programmes for teachers in line with the current curriculum </t>
  </si>
  <si>
    <t>2. Develop training schedule in line with CPD Day on the academic calendar</t>
  </si>
  <si>
    <t>3. Organise CPD programmes for teachers and awards points in teacher's logbook</t>
  </si>
  <si>
    <t xml:space="preserve">4. Award certificate and CPD point to teachers after successful completion of course </t>
  </si>
  <si>
    <t>1. Revise and approve language policy to allow room for use of L1</t>
  </si>
  <si>
    <t>2. Use sociolinguistic survey to inform teacher deployment</t>
  </si>
  <si>
    <t xml:space="preserve">
3. Map out the predominant language for all KGs/Communities to facilitate effective postings to schools</t>
  </si>
  <si>
    <t>1. Develop a sensitization strategy for school leaders and management on recruitment of KG attendants based on play language of pupils</t>
  </si>
  <si>
    <t xml:space="preserve">2.  Implement sensitization plan to include community outreach and meeting with school heads and SMCs
</t>
  </si>
  <si>
    <t xml:space="preserve">Quality assure training content for PRESET and INSET and ensure that it aligns with the KG curriculum </t>
  </si>
  <si>
    <r>
      <t>1</t>
    </r>
    <r>
      <rPr>
        <sz val="11"/>
        <rFont val="Calibri"/>
        <family val="2"/>
      </rPr>
      <t>.Conduct Stakeholder engagement to evaluate PRESET and INSET modules and identify the areas of improvement in the content and methodology</t>
    </r>
  </si>
  <si>
    <t>2. Review training modules based on inputs from a wide range of stakeholders</t>
  </si>
  <si>
    <t>3. Use the National Teachers' Standards  (NTS)to align contents of the rewiewed PRESET and INSET training Modueles</t>
  </si>
  <si>
    <t xml:space="preserve">4. Orient PRESET providers and institutions on new PRESET standards </t>
  </si>
  <si>
    <t>5. Map out and orient INSET providers (both public and private) on the new INSET stand</t>
  </si>
  <si>
    <t>Liaise with  NTC to certify training module award accreditation to facilitators</t>
  </si>
  <si>
    <r>
      <t xml:space="preserve">Develop assessment procedures to monitor implementation </t>
    </r>
    <r>
      <rPr>
        <sz val="11"/>
        <color indexed="10"/>
        <rFont val="Calibri"/>
        <family val="2"/>
      </rPr>
      <t>of</t>
    </r>
    <r>
      <rPr>
        <sz val="11"/>
        <color theme="1"/>
        <rFont val="Calibri"/>
        <family val="2"/>
        <charset val="1"/>
        <scheme val="minor"/>
      </rPr>
      <t xml:space="preserve"> ECE guidelines and impact on teachers’ classroom competencies and children’s learning outcomes for INSET </t>
    </r>
  </si>
  <si>
    <t>1. Use the NTS and NIB inspection tools to develop ECE guidelines for effective monitoring teacher competencies and learners' attainment</t>
  </si>
  <si>
    <t xml:space="preserve">2. Undertake research aimed at assessing impact of teacher classroom competencies and learning outcomes of pupils </t>
  </si>
  <si>
    <t xml:space="preserve">1. Engage Service Providers to analyse progress of      implementation INSET Programmes and address the gaps that may be identified. </t>
  </si>
  <si>
    <t>2. Meet ECE teacher training  institutions to evaluate implementation progress and develop strategies to strengthen it</t>
  </si>
  <si>
    <t xml:space="preserve">Set up minimum qualification standards and competency framework for ECE Teacher-educators, teachers and institutions aligned with the current curriculum </t>
  </si>
  <si>
    <t xml:space="preserve">1. Classify ECE admininistrators based on skill needs 
</t>
  </si>
  <si>
    <t xml:space="preserve">2.  Further grouping of the administrators into zones/districts    </t>
  </si>
  <si>
    <t xml:space="preserve">3. Conduct training </t>
  </si>
  <si>
    <t>4. Evaluate the impact of training through administration of questionnaire and interviews</t>
  </si>
  <si>
    <t xml:space="preserve">1.  Group KG teachers into zones/districts     </t>
  </si>
  <si>
    <t>2. Conduct training through CPD platform and INSET periods</t>
  </si>
  <si>
    <t>3. Assess the impact of training through administration of questionnaire and action research reports of trained teachers</t>
  </si>
  <si>
    <t xml:space="preserve">1. Identify qualification requirements for KG assistants/support staff in line with the current curriculum </t>
  </si>
  <si>
    <t xml:space="preserve">2. Develop modules in line with curriculum standards </t>
  </si>
  <si>
    <t xml:space="preserve">3. Develop training schedule </t>
  </si>
  <si>
    <t xml:space="preserve">4. Undertake the trainings </t>
  </si>
  <si>
    <t xml:space="preserve">1. Assess the capacity of TOTs </t>
  </si>
  <si>
    <t xml:space="preserve">2. Design training that addresses the gaps </t>
  </si>
  <si>
    <t xml:space="preserve">3. Undertake the trainings </t>
  </si>
  <si>
    <t xml:space="preserve">Develop assessment strategy to monitor progress of trainees </t>
  </si>
  <si>
    <t xml:space="preserve">1. Use the NTS and NIB inspection tools to develop ECE guidelines for effective monitoring teacher competencies and learners' attainment   </t>
  </si>
  <si>
    <t xml:space="preserve">1. Certify qualified support staff </t>
  </si>
  <si>
    <t>2. Open up application/recruitment process</t>
  </si>
  <si>
    <t xml:space="preserve">3. Select candidates </t>
  </si>
  <si>
    <t>4. Deploy/Post selected candidates to KGs/schools</t>
  </si>
  <si>
    <t>Roll out the guidelines for effective school-family-community engagement</t>
  </si>
  <si>
    <t>Strategy 4.1.2: Leverage existing structures to promote school-family-community engagement through various platforms</t>
  </si>
  <si>
    <t>Objective 4.2: Strengthen the capacity of ECE practitioners on effective school-family-community engagement on ECE</t>
  </si>
  <si>
    <t xml:space="preserve">Train resource persons across the levels to facilitate the rollout of the effective school-family-community engagement guideline </t>
  </si>
  <si>
    <t xml:space="preserve"> Review database of state and non-state ECE practitioners                                                           </t>
  </si>
  <si>
    <t>ECE curriculum aligned to international standards                                 No. of Personnel Designated</t>
  </si>
  <si>
    <t>Undertake research on classroom factors to inform KG curriculum review.</t>
  </si>
  <si>
    <t>Coordinate the selection of experts for all KG curriculum development and review</t>
  </si>
  <si>
    <t xml:space="preserve"> Technical working groups constituted </t>
  </si>
  <si>
    <t>Build capacity of teachers and other practitioners to implement the curriculum in the areas of: Use of curriculum and supplementary materials, development, use and maintenance of TLRs</t>
  </si>
  <si>
    <t xml:space="preserve">Conduct needs analysis of teachers and other practitioners on curriculum implementation                       </t>
  </si>
  <si>
    <t>Needs analysis conducted</t>
  </si>
  <si>
    <t xml:space="preserve">  Build capacity of  teachers and other practitioners on  supplementary materials, use and maintenance of teaching and learning resource</t>
  </si>
  <si>
    <t>Teachers capacity enhanaced on supplementary  teaching and learning resource</t>
  </si>
  <si>
    <t xml:space="preserve">             Distribute KG curriculum to in-service and pre-service teachers and public libraries in right quantities.</t>
  </si>
  <si>
    <t xml:space="preserve"> Provide easy access to KG curriculum for state and non-state practitioners</t>
  </si>
  <si>
    <t xml:space="preserve">Develop a school readiness assessment tool                                         </t>
  </si>
  <si>
    <t xml:space="preserve">       Develop and align  standardised assessment tools to revised curriculum</t>
  </si>
  <si>
    <t>Orient state and non-state KG practitioners on the assessment tools developed</t>
  </si>
  <si>
    <t>% of state and non-state  KG practitioners oriented on assessment tool</t>
  </si>
  <si>
    <t>Distribute assessment tools to all state and non-state KGs across the country in right quantity and on time</t>
  </si>
  <si>
    <t>Capacity of GES Management team built to enforce standards</t>
  </si>
  <si>
    <t>Minimum guidelines distributed to all schools</t>
  </si>
  <si>
    <t>Needs assessment on play conducted</t>
  </si>
  <si>
    <t>Teachers' capacity built on the use of  play-based pedagogy</t>
  </si>
  <si>
    <t>Distribute play-based resource pack including indegenous play materials</t>
  </si>
  <si>
    <t>Needs assessment on KG outdoor conducted</t>
  </si>
  <si>
    <t>Play equipment for KG installed</t>
  </si>
  <si>
    <t>Training needs of KG teachers identified</t>
  </si>
  <si>
    <t>Training schedules developed for teachers in zonal cohorts</t>
  </si>
  <si>
    <t>Training for Trainers organised</t>
  </si>
  <si>
    <t>Zonal Training conducted based on needs assessment results</t>
  </si>
  <si>
    <t>Successful participants of refresher training certified</t>
  </si>
  <si>
    <t>Teacher deployment guidelines developed</t>
  </si>
  <si>
    <t xml:space="preserve">School leaders and management sensitised on recruitment strategies </t>
  </si>
  <si>
    <t>PRESET and INSET training contents are quality assured</t>
  </si>
  <si>
    <t>Training modules certified and facilitators accredited</t>
  </si>
  <si>
    <t>Assessment procedures for monitoring of ECEguidelines developed</t>
  </si>
  <si>
    <t xml:space="preserve">Annual Review meetings conducted </t>
  </si>
  <si>
    <t>Minimum qualification standards and competency framework developed</t>
  </si>
  <si>
    <t>Capacity of ECE administrators built</t>
  </si>
  <si>
    <t>Meeting on action research conducted for KG teachers</t>
  </si>
  <si>
    <t>Modules and Schedules for support staff developed</t>
  </si>
  <si>
    <t>Training of Trainers workshop organised</t>
  </si>
  <si>
    <t>Assessment strategies to monitor progress of trainees' developed</t>
  </si>
  <si>
    <t>Qualified candidates certified</t>
  </si>
  <si>
    <t xml:space="preserve">Engage Teacher Education Institutions to adopt the guideline for effective school-family-community engagement in ECE teacher education course manual </t>
  </si>
  <si>
    <r>
      <t xml:space="preserve">Lead Agency, </t>
    </r>
    <r>
      <rPr>
        <sz val="11"/>
        <rFont val="Calibri"/>
        <family val="2"/>
        <scheme val="minor"/>
      </rPr>
      <t>NaCCA</t>
    </r>
    <r>
      <rPr>
        <b/>
        <sz val="11"/>
        <rFont val="Calibri"/>
        <family val="2"/>
      </rPr>
      <t xml:space="preserve">, Collaborators, </t>
    </r>
    <r>
      <rPr>
        <sz val="11"/>
        <rFont val="Calibri"/>
        <family val="2"/>
        <scheme val="minor"/>
      </rPr>
      <t>SpED</t>
    </r>
    <r>
      <rPr>
        <b/>
        <sz val="11"/>
        <rFont val="Calibri"/>
        <family val="2"/>
      </rPr>
      <t xml:space="preserve">, </t>
    </r>
    <r>
      <rPr>
        <sz val="11"/>
        <rFont val="Calibri"/>
        <family val="2"/>
        <scheme val="minor"/>
      </rPr>
      <t>GES (National, Regional and District Directorates)</t>
    </r>
  </si>
  <si>
    <r>
      <t xml:space="preserve">                                    </t>
    </r>
    <r>
      <rPr>
        <sz val="11"/>
        <rFont val="Calibri"/>
        <family val="2"/>
        <scheme val="minor"/>
      </rPr>
      <t>School readiness assessment tool developed</t>
    </r>
  </si>
  <si>
    <r>
      <t xml:space="preserve">NaCCA, </t>
    </r>
    <r>
      <rPr>
        <b/>
        <sz val="11"/>
        <rFont val="Calibri"/>
        <family val="2"/>
      </rPr>
      <t>Collaborators</t>
    </r>
    <r>
      <rPr>
        <sz val="11"/>
        <rFont val="Calibri"/>
        <family val="2"/>
        <scheme val="minor"/>
      </rPr>
      <t>, MOE, GES-BED, NIB</t>
    </r>
  </si>
  <si>
    <r>
      <t xml:space="preserve">NaCCA, </t>
    </r>
    <r>
      <rPr>
        <b/>
        <sz val="11"/>
        <rFont val="Calibri"/>
        <family val="2"/>
      </rPr>
      <t>Collaborators</t>
    </r>
    <r>
      <rPr>
        <sz val="11"/>
        <rFont val="Calibri"/>
        <family val="2"/>
        <scheme val="minor"/>
      </rPr>
      <t>, MOE, NIB, NAB, GES (National, Regional and District Directorates)</t>
    </r>
  </si>
  <si>
    <r>
      <t xml:space="preserve">Lead Agency, </t>
    </r>
    <r>
      <rPr>
        <sz val="11"/>
        <rFont val="Calibri"/>
        <family val="2"/>
        <scheme val="minor"/>
      </rPr>
      <t>NaCCA</t>
    </r>
    <r>
      <rPr>
        <b/>
        <sz val="11"/>
        <rFont val="Calibri"/>
        <family val="2"/>
      </rPr>
      <t xml:space="preserve">, </t>
    </r>
    <r>
      <rPr>
        <b/>
        <sz val="9"/>
        <rFont val="Calibri"/>
        <family val="2"/>
      </rPr>
      <t>Collaborators</t>
    </r>
    <r>
      <rPr>
        <b/>
        <sz val="11"/>
        <rFont val="Calibri"/>
        <family val="2"/>
      </rPr>
      <t xml:space="preserve">, </t>
    </r>
    <r>
      <rPr>
        <sz val="9"/>
        <rFont val="Calibri"/>
        <family val="2"/>
      </rPr>
      <t>BED</t>
    </r>
    <r>
      <rPr>
        <b/>
        <sz val="11"/>
        <rFont val="Calibri"/>
        <family val="2"/>
      </rPr>
      <t xml:space="preserve">, </t>
    </r>
    <r>
      <rPr>
        <sz val="9"/>
        <rFont val="Calibri"/>
        <family val="2"/>
      </rPr>
      <t>Regional and District GES</t>
    </r>
  </si>
  <si>
    <t xml:space="preserve">Undertake needs assessment of teachers on the use of play in lesson delivery    </t>
  </si>
  <si>
    <r>
      <t xml:space="preserve">Lead Agency, </t>
    </r>
    <r>
      <rPr>
        <sz val="11"/>
        <rFont val="Calibri"/>
        <family val="2"/>
        <scheme val="minor"/>
      </rPr>
      <t>NaCCA</t>
    </r>
    <r>
      <rPr>
        <b/>
        <sz val="11"/>
        <rFont val="Calibri"/>
        <family val="2"/>
      </rPr>
      <t xml:space="preserve">, Collaborators, </t>
    </r>
    <r>
      <rPr>
        <sz val="11"/>
        <rFont val="Calibri"/>
        <family val="2"/>
        <scheme val="minor"/>
      </rPr>
      <t>MOE</t>
    </r>
    <r>
      <rPr>
        <b/>
        <sz val="11"/>
        <rFont val="Calibri"/>
        <family val="2"/>
      </rPr>
      <t xml:space="preserve">, </t>
    </r>
    <r>
      <rPr>
        <sz val="11"/>
        <rFont val="Calibri"/>
        <family val="2"/>
        <scheme val="minor"/>
      </rPr>
      <t>GES-BED</t>
    </r>
    <r>
      <rPr>
        <b/>
        <sz val="11"/>
        <rFont val="Calibri"/>
        <family val="2"/>
      </rPr>
      <t xml:space="preserve">, </t>
    </r>
    <r>
      <rPr>
        <sz val="11"/>
        <rFont val="Calibri"/>
        <family val="2"/>
        <scheme val="minor"/>
      </rPr>
      <t>NGOs (Eg. Right To Play, Sabre Education)</t>
    </r>
    <r>
      <rPr>
        <b/>
        <sz val="11"/>
        <rFont val="Calibri"/>
        <family val="2"/>
      </rPr>
      <t xml:space="preserve">, </t>
    </r>
    <r>
      <rPr>
        <sz val="11"/>
        <rFont val="Calibri"/>
        <family val="2"/>
        <scheme val="minor"/>
      </rPr>
      <t>NC.PECGD</t>
    </r>
  </si>
  <si>
    <r>
      <t xml:space="preserve">Lead Agency; </t>
    </r>
    <r>
      <rPr>
        <sz val="11"/>
        <rFont val="Calibri"/>
        <family val="2"/>
        <scheme val="minor"/>
      </rPr>
      <t>NaCCA</t>
    </r>
    <r>
      <rPr>
        <b/>
        <sz val="11"/>
        <rFont val="Calibri"/>
        <family val="2"/>
      </rPr>
      <t xml:space="preserve">; Collaborators, </t>
    </r>
    <r>
      <rPr>
        <sz val="11"/>
        <rFont val="Calibri"/>
        <family val="2"/>
        <scheme val="minor"/>
      </rPr>
      <t>MOE, NIB, NAB, GES, Right to Play, NC.PECGD</t>
    </r>
  </si>
  <si>
    <r>
      <t xml:space="preserve">Lead Agency; </t>
    </r>
    <r>
      <rPr>
        <sz val="11"/>
        <rFont val="Calibri"/>
        <family val="2"/>
        <scheme val="minor"/>
      </rPr>
      <t>NIB-MOE</t>
    </r>
    <r>
      <rPr>
        <b/>
        <sz val="11"/>
        <rFont val="Calibri"/>
        <family val="2"/>
      </rPr>
      <t xml:space="preserve">, </t>
    </r>
    <r>
      <rPr>
        <sz val="11"/>
        <rFont val="Calibri"/>
        <family val="2"/>
        <scheme val="minor"/>
      </rPr>
      <t>NAB-MOE</t>
    </r>
    <r>
      <rPr>
        <b/>
        <sz val="11"/>
        <rFont val="Calibri"/>
        <family val="2"/>
      </rPr>
      <t xml:space="preserve">, </t>
    </r>
    <r>
      <rPr>
        <sz val="11"/>
        <rFont val="Calibri"/>
        <family val="2"/>
        <scheme val="minor"/>
      </rPr>
      <t>GES</t>
    </r>
    <r>
      <rPr>
        <b/>
        <sz val="11"/>
        <rFont val="Calibri"/>
        <family val="2"/>
      </rPr>
      <t xml:space="preserve">, </t>
    </r>
    <r>
      <rPr>
        <sz val="11"/>
        <rFont val="Calibri"/>
        <family val="2"/>
        <scheme val="minor"/>
      </rPr>
      <t>NGOs (Eg. Right To Play, Sabre Education)</t>
    </r>
    <r>
      <rPr>
        <b/>
        <sz val="11"/>
        <rFont val="Calibri"/>
        <family val="2"/>
      </rPr>
      <t xml:space="preserve">, </t>
    </r>
    <r>
      <rPr>
        <sz val="11"/>
        <rFont val="Calibri"/>
        <family val="2"/>
        <scheme val="minor"/>
      </rPr>
      <t>NC.PECGD</t>
    </r>
  </si>
  <si>
    <r>
      <t xml:space="preserve">Lead Agency; </t>
    </r>
    <r>
      <rPr>
        <sz val="11"/>
        <rFont val="Calibri"/>
        <family val="2"/>
        <scheme val="minor"/>
      </rPr>
      <t>MOE</t>
    </r>
    <r>
      <rPr>
        <b/>
        <sz val="11"/>
        <rFont val="Calibri"/>
        <family val="2"/>
      </rPr>
      <t xml:space="preserve">, Collaborators; </t>
    </r>
    <r>
      <rPr>
        <sz val="11"/>
        <rFont val="Calibri"/>
        <family val="2"/>
        <scheme val="minor"/>
      </rPr>
      <t>MMDAs</t>
    </r>
    <r>
      <rPr>
        <b/>
        <sz val="11"/>
        <rFont val="Calibri"/>
        <family val="2"/>
      </rPr>
      <t xml:space="preserve">, </t>
    </r>
    <r>
      <rPr>
        <sz val="11"/>
        <rFont val="Calibri"/>
        <family val="2"/>
        <scheme val="minor"/>
      </rPr>
      <t>NC.PECGD, NGOs (Eg. Right To Play, Sabre Education)</t>
    </r>
    <r>
      <rPr>
        <b/>
        <sz val="11"/>
        <rFont val="Calibri"/>
        <family val="2"/>
      </rPr>
      <t xml:space="preserve">, </t>
    </r>
    <r>
      <rPr>
        <sz val="11"/>
        <rFont val="Calibri"/>
        <family val="2"/>
        <scheme val="minor"/>
      </rPr>
      <t>PTAs/Communities</t>
    </r>
  </si>
  <si>
    <t>Sub Activities</t>
  </si>
  <si>
    <t>Designate personnel to facilitate the establishment and institutionalization of information-sharing system</t>
  </si>
  <si>
    <t xml:space="preserve">1. Develop terms of reference for personnel. </t>
  </si>
  <si>
    <t xml:space="preserve">2. Select the personnel with requisite skills and issue letters of respnsibility. </t>
  </si>
  <si>
    <t>3. Agree on timelines of delivery and commission the process</t>
  </si>
  <si>
    <t>Design a system for information-gathering and sharing (face-to-face, print and electronic) for the entire system starting with ECE</t>
  </si>
  <si>
    <t>1. Advertize and contract a firm for the design and development of the information system</t>
  </si>
  <si>
    <t>2. Conduct training for the system managers at all levels</t>
  </si>
  <si>
    <t>3. Launch and operationalize the information system</t>
  </si>
  <si>
    <t>4. Institute timelines for regular information sharing.</t>
  </si>
  <si>
    <t xml:space="preserve">Develop and implement a communication strategy in line with the ESP to disseminate the relevant guidelines of quality KG in Ghana </t>
  </si>
  <si>
    <t>1. Constitute a team to prepare draft communication strategy document/guideline in line with the ESP</t>
  </si>
  <si>
    <t>2. Organize meetings at all levels to present the draft document and take relevant inputs</t>
  </si>
  <si>
    <t>3. Finalize and train PR and relevant staff to implement the Communication Strategy</t>
  </si>
  <si>
    <t>1. Develop a comprehensive KG Policy assessment tool</t>
  </si>
  <si>
    <t>2.Train staff on the use of the assessment tool</t>
  </si>
  <si>
    <t>3. Conduct periodic assessment and analyze the results</t>
  </si>
  <si>
    <t>4. Organize Review meetings to discuss the assessment report</t>
  </si>
  <si>
    <t>5. Use findings to revise KG policy periodically.</t>
  </si>
  <si>
    <t>1. Consult various sectors for proposed committee members</t>
  </si>
  <si>
    <t>2. Develop ToR for the committee's operations</t>
  </si>
  <si>
    <t>3. Orient committee members at national and sub-national levels</t>
  </si>
  <si>
    <t>4. Officially assign and inaugurate the  committee</t>
  </si>
  <si>
    <t>1. Create a database of key KG actors and their programmes</t>
  </si>
  <si>
    <t>2. Use database to define and document roles and responsibilities.</t>
  </si>
  <si>
    <t>3. Upload documentation onto the information system for accessibility</t>
  </si>
  <si>
    <t xml:space="preserve">4. Conscientize KG actors on their roles and responsibilities </t>
  </si>
  <si>
    <t xml:space="preserve">Orient and train policy makers, managers and coordinators on existing and the new ECE policies and programmes. </t>
  </si>
  <si>
    <t>1. Print KG policy documents for distribution natiowide</t>
  </si>
  <si>
    <t>2. Organize orientation workshop for Policy makers, managers and coordinators</t>
  </si>
  <si>
    <t>Conduct an audit of KG-teacher needs nationally to inform deployment and CPD of teachers (training, quota for Study leave)</t>
  </si>
  <si>
    <t xml:space="preserve">1. Develop KG teacher audit tool </t>
  </si>
  <si>
    <t xml:space="preserve">2. Organize orientation for auditing team </t>
  </si>
  <si>
    <t>3. Conduct a national audit of all KG Teachers</t>
  </si>
  <si>
    <t>4. Analyse the audit findings for further action (e.g. disseminate findings and ensure increase in KG quota for PreSET, study leave and other CPD)</t>
  </si>
  <si>
    <t>5. Ensure increase quota for ECCD admissions</t>
  </si>
  <si>
    <t xml:space="preserve">Ensure adequate deployment of KG teachers nationally </t>
  </si>
  <si>
    <t>1. Collate vacancies on KG teachers at national and sub-national levels</t>
  </si>
  <si>
    <t>2. Post/ Repost qualified KG teachers to ensure equity</t>
  </si>
  <si>
    <t>Conduct infrastructural audit based on established guidelines with focus on accessibility and safety of KG facilities</t>
  </si>
  <si>
    <t>1. Develop infrastructural audit tool</t>
  </si>
  <si>
    <t xml:space="preserve">2. Orient data collectors/audit team on the tool </t>
  </si>
  <si>
    <t>3. Conduct the infrastructural audit and collate the results for further actions</t>
  </si>
  <si>
    <t>4. Disseminate findings to inform decision making at all levels.</t>
  </si>
  <si>
    <t xml:space="preserve">Establish a process to build capacities of classroom teachers and parents/caregivers to identify and manage children with special educational needs </t>
  </si>
  <si>
    <t>1. Prepare guidelines for identification and management of children with special needs</t>
  </si>
  <si>
    <t>2. Document the standard process for capacity building of teachers, parants and caregivers</t>
  </si>
  <si>
    <t>3. Review existing practises on CPD for KG teachers on handling children with special educational needs (SEN).</t>
  </si>
  <si>
    <t>Screen all children before admission into schools to facilitate early detection of special educational needs</t>
  </si>
  <si>
    <t>1. Co-ordinate with Ministry of Health/ Ghana Health Service, Ministry of Gender, Children and Social Protection to plan for screening of children</t>
  </si>
  <si>
    <t>2. Screen children in all schools prior to admission</t>
  </si>
  <si>
    <t>3. Collate report on children with special educational needs for further action</t>
  </si>
  <si>
    <t>Provide appropriate and adequate teaching learning materials for all children and assistive devices for children with special needs</t>
  </si>
  <si>
    <t xml:space="preserve">1. Collate data on TLMs and Assistive Devices (ADs) needed in all schools </t>
  </si>
  <si>
    <t xml:space="preserve">2. Budget for procurement of TLMs and ADs </t>
  </si>
  <si>
    <t>3. Procure and Distribute the TLMs and ADs.</t>
  </si>
  <si>
    <t>Conduct research on KG activities to understand the gaps in knowledge and generate evidence for decision making at all levels</t>
  </si>
  <si>
    <t>1. Develop terms of reference for the conduct of research on KG activities in Ghana.</t>
  </si>
  <si>
    <t xml:space="preserve">2. Contract a relevant Research Institution to conduct research </t>
  </si>
  <si>
    <t>3. Disseminate research findings</t>
  </si>
  <si>
    <t>4. Use findings to review policy and practices of KG practitioners</t>
  </si>
  <si>
    <t>Analyse existing data (research) and feed findings into review of KG Policy and major decision making at all levels</t>
  </si>
  <si>
    <t>1. Constitute a Teachnical team to analize all existing data at all levels</t>
  </si>
  <si>
    <t xml:space="preserve">2. Prepare detailed report for scrutiny </t>
  </si>
  <si>
    <t>3. Use findings to review KG Policy periodically</t>
  </si>
  <si>
    <t>Analyse the current budgetary allocation and advocate for increase to support nationwide implementation of KG programmes</t>
  </si>
  <si>
    <t>1. Establish a trend analysis of budgetary allocations</t>
  </si>
  <si>
    <t>2. Disseminate findings with key stakeholders</t>
  </si>
  <si>
    <t>3. Use findings to advocate increased budgetary support for KG programmes</t>
  </si>
  <si>
    <t>Build capacity of practitioners and KG teachers on implementation of safe school concept (Infrastructure, minimizing or eliminating corporal punishment, sexual harassment, bullying and child abuse)</t>
  </si>
  <si>
    <t>1. Organize capacity building workshop for KG teachers and practitionners</t>
  </si>
  <si>
    <t>2. Make available safe school concept guidelines (hard/soft copies) to all teachers and practitioners</t>
  </si>
  <si>
    <t>Institute a scholarship and reward schemes for potential and practising practitioners of ECE</t>
  </si>
  <si>
    <t>1. Constitute a Scholarship/reward schemes committee</t>
  </si>
  <si>
    <t>2. Develop project proposal and modalities for the schemes</t>
  </si>
  <si>
    <t xml:space="preserve">3. Identify interested sponsors for the scholarship and reward schemes </t>
  </si>
  <si>
    <t>4. Launch the scholarship and reward schemes</t>
  </si>
  <si>
    <t>Ensure accreditation of private schools and renewals are tied to staff capacity in play-based pedagogy</t>
  </si>
  <si>
    <t>1. Update the accreditation procedures or requirements for KG schools to include play-based pedagogy</t>
  </si>
  <si>
    <t>2. Educate the general public and schools on the new accreditation requirements</t>
  </si>
  <si>
    <t>3. Enforce implementation of the accreditation requirements</t>
  </si>
  <si>
    <t xml:space="preserve">Organise INSET for Headteachers and KG teachers (state and non-state) on the guideline for effective school-family-community engagement </t>
  </si>
  <si>
    <t>Objective 4.1: Develop and implement a systematic guideline for community engagement</t>
  </si>
  <si>
    <t>Strategy 4.1.1: Gather evidence on family/ community engagement to develop a comprehensive community engagement strategy</t>
  </si>
  <si>
    <t>Organise stakeholder meetings to identify best practices and approaches to schools-family-community engagement</t>
  </si>
  <si>
    <t>No. of best practices reviewed</t>
  </si>
  <si>
    <t>No. of stakeholder meetings</t>
  </si>
  <si>
    <t>TOR developed</t>
  </si>
  <si>
    <t>Guidelines developed</t>
  </si>
  <si>
    <t>Working Group constituted with required institutions/individual experts</t>
  </si>
  <si>
    <t xml:space="preserve">Organise a technical working group to develop guidelines for effective school-family-community engagement based on the evidence gathered </t>
  </si>
  <si>
    <t>Draft guidelines available for use</t>
  </si>
  <si>
    <t>Pilot the guidelines</t>
  </si>
  <si>
    <t>Review the guidelines</t>
  </si>
  <si>
    <t>Prepare to scale up the guidelines</t>
  </si>
  <si>
    <t>Revised guidelines</t>
  </si>
  <si>
    <t>Engage family and community on their role in promoting quality ECE</t>
  </si>
  <si>
    <t>Sensitise parents on their role in promoting quality ECE during PTA meetings, school events (Open/Speech and Prize Giving/Graduation Day/community meetings/etc), SPAM meetings, etc.</t>
  </si>
  <si>
    <t>Deliver capacity building to parents</t>
  </si>
  <si>
    <t>Deliver capacity building events for parents and community leaders/faith-based leaders/ other community stakeholders on providing ECE in school and at home (i.e. how to play with your child at home, how to prepare your child for school, etc.)</t>
  </si>
  <si>
    <t>Deliver capacity building to community leaders/faith-based leaders and other community stakeholders</t>
  </si>
  <si>
    <t>Sensitise community leaders/faith-based leaders/other community stakeholders on their role in the guideline that has been developed and actions to support.</t>
  </si>
  <si>
    <t>Scale plan developed</t>
  </si>
  <si>
    <t>Guidelines pilots in XX communities</t>
  </si>
  <si>
    <t>Organise training of trainers for resource personel on the guidelines for effective school-family-community engagement on ECE</t>
  </si>
  <si>
    <t>Working Group develops the training materials</t>
  </si>
  <si>
    <t xml:space="preserve">Deliver INSET for selected Headteachers and KG teachers on guidelines for effective school-family-community engagement </t>
  </si>
  <si>
    <t>4.2.4: Integrate the guidelines on effective school-family-community engagement in pre-service curriculum and course manual</t>
  </si>
  <si>
    <t>Integrate guidelines into pre-service teacher training and teacher training manual</t>
  </si>
  <si>
    <t xml:space="preserve">Conduct talk shows/commercials/radio dramas on Right Age Enrolment on various media platforms (TV, Radio) </t>
  </si>
  <si>
    <t>Continue to organize national mass media compaign on Right Age Enrolment using C4D strategy</t>
  </si>
  <si>
    <t xml:space="preserve">Organise community town hall meetings to create awareness on right age enrolment, punctuality, retention and completion. </t>
  </si>
  <si>
    <t>Strategy 4.3.2: Sensitise/empower and build capacity of families/community on the role of parents and communities in providing ECE</t>
  </si>
  <si>
    <t>Develop key messages for media campaign</t>
  </si>
  <si>
    <t>Organise community town hall meetings to create awareness on the role of parents and communities in providing ECE</t>
  </si>
  <si>
    <t xml:space="preserve">Conduct talk shows/commercials/radio dramas on the role of parents and communities in providing ECE on various media platforms (TV, Radio) </t>
  </si>
  <si>
    <t>Hold consultative meeting with Teacher Education Institutions, NCTE and NTC on adoption of the guidelines in the pre-service teacher training and training manual</t>
  </si>
  <si>
    <t>National mass media campaign on the Role of Parents and Communities in providing ECE  usingthe C4D strategy</t>
  </si>
  <si>
    <t>National mass media campaign on Right Age Enrolment using the C4D strategy</t>
  </si>
  <si>
    <t>Policy Goal: Families Are Actively Engaged in their Children’s Early Childhood Education</t>
  </si>
  <si>
    <r>
      <t>Policy Goal: Curriculum That Is Implemented to Promote Pre-Primary Children’s Positive (Holistic) Development.</t>
    </r>
    <r>
      <rPr>
        <b/>
        <i/>
        <sz val="14"/>
        <rFont val="Calibri"/>
        <family val="2"/>
        <scheme val="minor"/>
      </rPr>
      <t xml:space="preserve"> Indicator: % of learners demonstrating fundational skills for life and later learning</t>
    </r>
  </si>
  <si>
    <t xml:space="preserve">                       </t>
  </si>
  <si>
    <r>
      <t>Conduct wide analysis of  ECE curriculum a</t>
    </r>
    <r>
      <rPr>
        <sz val="11"/>
        <color theme="5"/>
        <rFont val="Calibri"/>
        <family val="2"/>
        <scheme val="minor"/>
      </rPr>
      <t>nd align it to ESP , MTDP and international standards</t>
    </r>
    <r>
      <rPr>
        <sz val="11"/>
        <rFont val="Calibri"/>
        <family val="2"/>
        <scheme val="minor"/>
      </rPr>
      <t xml:space="preserve"> </t>
    </r>
  </si>
  <si>
    <t xml:space="preserve"> Engage selected stakeholders in curriculum review process</t>
  </si>
  <si>
    <t>Sensitise the public on the new (standard- based, 2019) curriculum</t>
  </si>
  <si>
    <r>
      <t>Organize community wide sensitization forum  i</t>
    </r>
    <r>
      <rPr>
        <sz val="11"/>
        <color theme="5"/>
        <rFont val="Calibri"/>
        <family val="2"/>
        <scheme val="minor"/>
      </rPr>
      <t>n line with Action Area- 4, 4.1.2.4 on new (Standard-based, 2019</t>
    </r>
    <r>
      <rPr>
        <sz val="11"/>
        <rFont val="Calibri"/>
        <family val="2"/>
        <scheme val="minor"/>
      </rPr>
      <t xml:space="preserve">) KG curriculum </t>
    </r>
  </si>
  <si>
    <t xml:space="preserve">Develop Teacher Manuals *(reference manuals, resource pack/TLR guides including videos) and other supplementary materials that support  differentitated learning  </t>
  </si>
  <si>
    <t xml:space="preserve"> Constitute  a technical working Group or experts to write KG supplementary  material                                          </t>
  </si>
  <si>
    <r>
      <t xml:space="preserve">Develop teacher manuals/  resource pack to include </t>
    </r>
    <r>
      <rPr>
        <sz val="11"/>
        <color theme="5"/>
        <rFont val="Calibri"/>
        <family val="2"/>
        <scheme val="minor"/>
      </rPr>
      <t xml:space="preserve">differentiated learning </t>
    </r>
    <r>
      <rPr>
        <sz val="11"/>
        <rFont val="Calibri"/>
        <family val="2"/>
        <scheme val="minor"/>
      </rPr>
      <t xml:space="preserve"> in line with the standard -based, 2019  KG curriculum</t>
    </r>
  </si>
  <si>
    <t xml:space="preserve">Print KG teacher manual and supplementary materials </t>
  </si>
  <si>
    <t>Teacher manual and supplementarty materials printed</t>
  </si>
  <si>
    <r>
      <t xml:space="preserve">Distribute Teacher Manuals </t>
    </r>
    <r>
      <rPr>
        <sz val="11"/>
        <color theme="5"/>
        <rFont val="Calibri"/>
        <family val="2"/>
        <scheme val="minor"/>
      </rPr>
      <t xml:space="preserve">(Soft and hard copies)  </t>
    </r>
    <r>
      <rPr>
        <sz val="11"/>
        <rFont val="Calibri"/>
        <family val="2"/>
        <scheme val="minor"/>
      </rPr>
      <t>to all KGs across the country</t>
    </r>
  </si>
  <si>
    <t>% of teachers reported receiving relevant resource packs( soft and hard copies)</t>
  </si>
  <si>
    <t>Trialing standard-based 2019 KG curriculum for inputs and feedback incooperated for review</t>
  </si>
  <si>
    <r>
      <t>Coordinate the process of</t>
    </r>
    <r>
      <rPr>
        <sz val="11"/>
        <color theme="5"/>
        <rFont val="Calibri"/>
        <family val="2"/>
        <scheme val="minor"/>
      </rPr>
      <t xml:space="preserve"> trialing standard based 2019 </t>
    </r>
    <r>
      <rPr>
        <sz val="11"/>
        <rFont val="Calibri"/>
        <family val="2"/>
        <scheme val="minor"/>
      </rPr>
      <t xml:space="preserve">KG curriculum and supplementary materials  </t>
    </r>
  </si>
  <si>
    <t>KG curriculum and supplementary materials  trialed</t>
  </si>
  <si>
    <t>Incooperate  inputs and feedback from trial for review</t>
  </si>
  <si>
    <t>KG curriculum and supplementary materials   reviewed</t>
  </si>
  <si>
    <t>Convert the KG Curriculum into multiple formats (e.g. braille, audio and other formats) for users with special educational needs.</t>
  </si>
  <si>
    <t xml:space="preserve">Coordinate the translation of KG curriculum into  braille, audio and other format.    </t>
  </si>
  <si>
    <t xml:space="preserve">KG curriculum content in brailled reviewed and scaled up                                       </t>
  </si>
  <si>
    <t xml:space="preserve">Build capacity of teachers on  translated braille, audio and other format for special educational needs     </t>
  </si>
  <si>
    <t xml:space="preserve">Teachers trained on KG curriculum in translated braille, audio and other formats                                                                                                                                                                                       </t>
  </si>
  <si>
    <t>Distribute KG curriculum to in-service and pre-service teachers and public libraries in right quantities and on time.</t>
  </si>
  <si>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No. of state and non-state Teachers  received KG Curriculum</t>
    </r>
    <r>
      <rPr>
        <sz val="10"/>
        <rFont val="Calibri"/>
        <family val="2"/>
        <scheme val="minor"/>
      </rPr>
      <t xml:space="preserve"> </t>
    </r>
  </si>
  <si>
    <t>Strategy 2.2.2: Standardize assessment at KG and ensure conformity with the  KG curriculum( standard-based)-   sent to Action area 5 -Monitoring, reporting and quality assurance</t>
  </si>
  <si>
    <r>
      <t xml:space="preserve">                                    </t>
    </r>
    <r>
      <rPr>
        <sz val="11"/>
        <color theme="5"/>
        <rFont val="Calibri"/>
        <family val="2"/>
        <scheme val="minor"/>
      </rPr>
      <t>School readiness assessment tool developed</t>
    </r>
  </si>
  <si>
    <t xml:space="preserve">       Develop and align  standardised assessment tools to the standard-based 2019 curriculum</t>
  </si>
  <si>
    <t>Trial assesment tool and scale it up with inputs from the field</t>
  </si>
  <si>
    <t>Assessment tools trialed and reviewed</t>
  </si>
  <si>
    <r>
      <t xml:space="preserve">Strategy 2.2.3: Ensure compliance with the minimum guidelines for setting up KGs in Ghana </t>
    </r>
    <r>
      <rPr>
        <b/>
        <i/>
        <sz val="12"/>
        <color rgb="FFFF0000"/>
        <rFont val="Calibri"/>
        <family val="2"/>
        <scheme val="minor"/>
      </rPr>
      <t>[we agreed this whole strategy and activities will go into AA1]</t>
    </r>
  </si>
  <si>
    <r>
      <rPr>
        <sz val="11"/>
        <color rgb="FFFF0000"/>
        <rFont val="Calibri"/>
        <family val="2"/>
        <scheme val="minor"/>
      </rPr>
      <t>State and non-state practitioners sensitized on minimum standards</t>
    </r>
    <r>
      <rPr>
        <sz val="10"/>
        <color rgb="FFFF0000"/>
        <rFont val="Calibri"/>
        <family val="2"/>
        <scheme val="minor"/>
      </rPr>
      <t xml:space="preserve"> </t>
    </r>
  </si>
  <si>
    <t>Build  capacity  of teachers (Pre- and -In=service ) in the use of play-based  learning approaches</t>
  </si>
  <si>
    <t>Develop, print and distribute  play-based resource pack to all KG schools in the right quantity and on time</t>
  </si>
  <si>
    <r>
      <t>Develop KG play-based resource pack to include  indigenous play-based activities and d</t>
    </r>
    <r>
      <rPr>
        <sz val="11"/>
        <color theme="5"/>
        <rFont val="Calibri"/>
        <family val="2"/>
        <scheme val="minor"/>
      </rPr>
      <t>ifferentiated learning strategies</t>
    </r>
  </si>
  <si>
    <t>Build capacityof state and non-state practitioners on   KG play-based resource pack including indegenous play materials</t>
  </si>
  <si>
    <t>Regularly review KG play-based resource pack.</t>
  </si>
  <si>
    <r>
      <t>Draw on existing database on all KG teachers (public and private) to address their training needs (KG</t>
    </r>
    <r>
      <rPr>
        <sz val="11"/>
        <color rgb="FFFF0000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charset val="1"/>
        <scheme val="minor"/>
      </rPr>
      <t xml:space="preserve">pedagogy </t>
    </r>
    <r>
      <rPr>
        <sz val="11"/>
        <color rgb="FFFF0000"/>
        <rFont val="Calibri"/>
        <family val="2"/>
        <scheme val="minor"/>
      </rPr>
      <t>related to inclusion</t>
    </r>
    <r>
      <rPr>
        <sz val="11"/>
        <color theme="1"/>
        <rFont val="Calibri"/>
        <family val="2"/>
        <charset val="1"/>
        <scheme val="minor"/>
      </rPr>
      <t>, qualification and competencies)</t>
    </r>
  </si>
  <si>
    <r>
      <t xml:space="preserve">
4. Declare </t>
    </r>
    <r>
      <rPr>
        <sz val="11"/>
        <color rgb="FFFF0000"/>
        <rFont val="Calibri"/>
        <family val="2"/>
        <scheme val="minor"/>
      </rPr>
      <t>teaching</t>
    </r>
    <r>
      <rPr>
        <sz val="11"/>
        <rFont val="Calibri"/>
        <family val="2"/>
        <scheme val="minor"/>
      </rPr>
      <t xml:space="preserve"> vacancies at all levels  (</t>
    </r>
    <r>
      <rPr>
        <sz val="11"/>
        <color rgb="FFFF0000"/>
        <rFont val="Calibri"/>
        <family val="2"/>
        <scheme val="minor"/>
      </rPr>
      <t>national and sub-national)</t>
    </r>
  </si>
  <si>
    <r>
      <t xml:space="preserve">5. Post teachers  </t>
    </r>
    <r>
      <rPr>
        <sz val="11"/>
        <color rgb="FFFF0000"/>
        <rFont val="Calibri"/>
        <family val="2"/>
        <scheme val="minor"/>
      </rPr>
      <t xml:space="preserve">to fill declared vacancies </t>
    </r>
  </si>
  <si>
    <r>
      <t xml:space="preserve">Strategy 3.3.1: Strengthen </t>
    </r>
    <r>
      <rPr>
        <b/>
        <sz val="11"/>
        <color rgb="FFFF0000"/>
        <rFont val="Calibri"/>
        <family val="2"/>
        <scheme val="minor"/>
      </rPr>
      <t>and harmonize</t>
    </r>
    <r>
      <rPr>
        <b/>
        <sz val="11"/>
        <color theme="1"/>
        <rFont val="Calibri"/>
        <family val="2"/>
        <scheme val="minor"/>
      </rPr>
      <t xml:space="preserve"> </t>
    </r>
    <r>
      <rPr>
        <b/>
        <sz val="11"/>
        <color rgb="FFFF0000"/>
        <rFont val="Calibri"/>
        <family val="2"/>
        <scheme val="minor"/>
      </rPr>
      <t xml:space="preserve">existing </t>
    </r>
    <r>
      <rPr>
        <b/>
        <sz val="11"/>
        <color theme="1"/>
        <rFont val="Calibri"/>
        <family val="2"/>
        <scheme val="minor"/>
      </rPr>
      <t>systems to monitor compliance of Pre-Service and In-Service programmes for effective delivery of ECE</t>
    </r>
  </si>
  <si>
    <t xml:space="preserve">MOE-PT, GES-BED/ECE Unit </t>
  </si>
  <si>
    <r>
      <t xml:space="preserve"> Strategy 1.1.2: Periodic review of KG </t>
    </r>
    <r>
      <rPr>
        <b/>
        <sz val="10"/>
        <rFont val="Calibri"/>
        <family val="2"/>
        <scheme val="minor"/>
      </rPr>
      <t xml:space="preserve"> guidelines to align with international, and national standards and conventions</t>
    </r>
  </si>
  <si>
    <r>
      <t xml:space="preserve">Conduct periodic comprehensive review of the KG Policy </t>
    </r>
    <r>
      <rPr>
        <sz val="10"/>
        <color rgb="FFFF0000"/>
        <rFont val="Calibri"/>
        <family val="2"/>
        <scheme val="minor"/>
      </rPr>
      <t>implementation</t>
    </r>
  </si>
  <si>
    <r>
      <t xml:space="preserve">Strategy 1.2.1:  Establish an </t>
    </r>
    <r>
      <rPr>
        <b/>
        <sz val="10"/>
        <color rgb="FFFF0000"/>
        <rFont val="Calibri"/>
        <family val="2"/>
        <scheme val="minor"/>
      </rPr>
      <t>inter-sectoral</t>
    </r>
    <r>
      <rPr>
        <b/>
        <sz val="10"/>
        <rFont val="Calibri"/>
        <family val="2"/>
        <scheme val="minor"/>
      </rPr>
      <t xml:space="preserve"> coordinating mechanism for </t>
    </r>
    <r>
      <rPr>
        <b/>
        <sz val="10"/>
        <color rgb="FFFF0000"/>
        <rFont val="Calibri"/>
        <family val="2"/>
        <scheme val="minor"/>
      </rPr>
      <t xml:space="preserve">KG </t>
    </r>
    <r>
      <rPr>
        <b/>
        <sz val="10"/>
        <rFont val="Calibri"/>
        <family val="2"/>
        <scheme val="minor"/>
      </rPr>
      <t>programmes delivery at all levels (National, and Sub-national)</t>
    </r>
  </si>
  <si>
    <r>
      <t xml:space="preserve">Constitute a Committee of </t>
    </r>
    <r>
      <rPr>
        <sz val="10"/>
        <color rgb="FFFF0000"/>
        <rFont val="Calibri"/>
        <family val="2"/>
        <scheme val="minor"/>
      </rPr>
      <t>inter-sectoral</t>
    </r>
    <r>
      <rPr>
        <sz val="10"/>
        <rFont val="Calibri"/>
        <family val="2"/>
        <scheme val="minor"/>
      </rPr>
      <t xml:space="preserve"> actors for coordination of KG programs including INSETS (Some Agencies and Divisions' work is linked with KG programms)</t>
    </r>
  </si>
  <si>
    <t>Improved KG delivery to support school readiness</t>
  </si>
  <si>
    <t>Annual Education Sector Report published, including KPIs on KG, results from studies and learning assessements to improve school readiness</t>
  </si>
  <si>
    <t>KG delivery aligned to national, regional and international standards</t>
  </si>
  <si>
    <t>ECE platform for sharing information in place</t>
  </si>
  <si>
    <t>5.1.1.1</t>
  </si>
  <si>
    <t>Develop and operationalise guidelines for preparation and monitoring of district and regional education M&amp;E plan</t>
  </si>
  <si>
    <t xml:space="preserve">1. Development of guidelines 
2. % of Districts and Regions with M&amp;E plans </t>
  </si>
  <si>
    <t>5.1.1.2</t>
  </si>
  <si>
    <t>Develop and implement a National strategy of accountability framework involving NIB, NaCCA, NTC, GES, DEO, REO, head teachers, curriculum leads, circuit supporters and SMCs for achievement of key performance indicators</t>
  </si>
  <si>
    <t>Development of national accountability framework</t>
  </si>
  <si>
    <t xml:space="preserve">Strategy 5.1.2 Ensure periodic review of KG programmes and activities to budgetary allocations and national and international financial management principles. </t>
  </si>
  <si>
    <t>Budgetary allocation to KG programmes improved</t>
  </si>
  <si>
    <t>5.1.2.1</t>
  </si>
  <si>
    <t>Conduct mid-term assessment of the KG policy and budgetary allocations, based on EMIS and learning assessment</t>
  </si>
  <si>
    <t>Mid-term assessment conducted</t>
  </si>
  <si>
    <t>Strategy 5.1.3 Ensure KG facilities are effectively monitored and evaluated to promote accessibility and inclusivity for all children</t>
  </si>
  <si>
    <t>Access to and inclusivity of KG facilities enhanced</t>
  </si>
  <si>
    <t>5.1.3.1</t>
  </si>
  <si>
    <t>Conduct a mapping exercise to ascertain the detailed geographical, resource and learning needs of KG schools and children, including CWDs</t>
  </si>
  <si>
    <t>Mapping on KG infrastructural needs conducted</t>
  </si>
  <si>
    <t>5.1.3.2</t>
  </si>
  <si>
    <t>Use the Annual School Census to undertake an audit of the status of infrastructural needs of all basic schools (including KG) in the country.</t>
  </si>
  <si>
    <t>5.1.3.3</t>
  </si>
  <si>
    <t>Develop a construction plan based on report of the Annual School census and audit (on the status of school infrastructure) to be updated regularly</t>
  </si>
  <si>
    <t>5.1.3.4</t>
  </si>
  <si>
    <t>Assess the impact of constructing 1,111 new KG blocks (within 3km of communities) across the country</t>
  </si>
  <si>
    <t>Strategy 5.1.4 Institutionalise M&amp;E system on the training and certification of all KG teachers</t>
  </si>
  <si>
    <t>% of KG teachers trained and certified</t>
  </si>
  <si>
    <t>5.1.5.1</t>
  </si>
  <si>
    <t>Conduct M&amp;E on learning needs of all KG children, including those with SEN, are met.</t>
  </si>
  <si>
    <t>Objective 5.2: Ensure efficient system for collecting, analysing and reporting of data to facilitate management decision making on KG service delivery.</t>
  </si>
  <si>
    <t>Number and % of management decisions made based on data</t>
  </si>
  <si>
    <t>Strategy 5.2.1 Establish an inter and intra sectorial monitoring, coordinating and evaluation mechanism for programmes delivered at all levels.</t>
  </si>
  <si>
    <t>5.2.1.1</t>
  </si>
  <si>
    <t>Monitor activities of key actors to ensure compliance</t>
  </si>
  <si>
    <t>5.2.1.2</t>
  </si>
  <si>
    <t>Evaluate and support DEOs and REOs to prepare quarterly and annual performance reports based on M&amp;E plan</t>
  </si>
  <si>
    <t>5.2.1.3</t>
  </si>
  <si>
    <t xml:space="preserve">Roll out and expand the use of mobile School Report Card (mSRC) and other real-time data tools to inform school planning and ensure accountability in KGs. </t>
  </si>
  <si>
    <t>5.2.1.4</t>
  </si>
  <si>
    <t>Improve the coverage of private practitioners in the coverage of EMIS data for management decision</t>
  </si>
  <si>
    <t>Strategy 5.2.2 Ensure monitoring and evaluation for efficient deployment of teachers to KG classrooms based on skills, qualification and specialization</t>
  </si>
  <si>
    <t>5.2.2.1</t>
  </si>
  <si>
    <t xml:space="preserve">Evaluate KG Teacher deployment practices to ensure compliance with approved PTR norms and Management Strategy EM 3.1.3 of the MTDP </t>
  </si>
  <si>
    <t>5.2.2.2</t>
  </si>
  <si>
    <t>Conduct assessment on teacher specialisation and use of child-centred pedagogy at KG to inform CPD needs,  using classroom observation</t>
  </si>
  <si>
    <t>Strategy 5.2.3 Monitor parental and community involvement in KG delivery</t>
  </si>
  <si>
    <t>5.2.3.1</t>
  </si>
  <si>
    <t>Develop a monitoring tool on community participation for circuit supervisors</t>
  </si>
  <si>
    <t>5.2.3.2</t>
  </si>
  <si>
    <t>Include parental questionnaire/focus group in the learning assessment survey</t>
  </si>
  <si>
    <t>Strategy 5.2.4: Promote the generation, storage and usage of relevant data for informed decisions at national and sub-national levels</t>
  </si>
  <si>
    <t>5.2.4.1</t>
  </si>
  <si>
    <t>5. Promote the conduct of external research by dissemination of data and report</t>
  </si>
  <si>
    <t>Strategy 5.2.5: Standardize assessment at KG and ensure conformity with the KG curriculum</t>
  </si>
  <si>
    <t>5.2.5.1</t>
  </si>
  <si>
    <t>5.2.5.2</t>
  </si>
  <si>
    <t>5.2.5.3</t>
  </si>
  <si>
    <t>Input</t>
  </si>
  <si>
    <t>Unit cost</t>
  </si>
  <si>
    <t>Strategy 1.1.1: Establish and institutionalize a system for sharing information on protocols, conventions and policies on ECE</t>
  </si>
  <si>
    <t>Strategy1.4.1: Ensure KG facilities are accessible and inclusive for all children</t>
  </si>
  <si>
    <r>
      <rPr>
        <b/>
        <sz val="10"/>
        <color theme="9"/>
        <rFont val="Calibri"/>
        <family val="2"/>
        <scheme val="minor"/>
      </rPr>
      <t>Baseline</t>
    </r>
    <r>
      <rPr>
        <b/>
        <sz val="10"/>
        <color rgb="FF000000"/>
        <rFont val="Calibri"/>
        <family val="2"/>
        <scheme val="minor"/>
      </rPr>
      <t xml:space="preserve"> / </t>
    </r>
    <r>
      <rPr>
        <b/>
        <sz val="10"/>
        <color theme="7"/>
        <rFont val="Calibri"/>
        <family val="2"/>
        <scheme val="minor"/>
      </rPr>
      <t>Input</t>
    </r>
  </si>
  <si>
    <t>Policy Goal Indicator 1</t>
  </si>
  <si>
    <t>Policy Goal Indicator 2</t>
  </si>
  <si>
    <t>Policy Goal Indicator 3</t>
  </si>
  <si>
    <t>Strategy 3.4.1: Institutionalize training system for support staff (attendants) in the provision of early childhood education</t>
  </si>
  <si>
    <t xml:space="preserve"> Increased level of parent participation in KG activities at school</t>
  </si>
  <si>
    <t>Policy Goal Outcome Indicator 1</t>
  </si>
  <si>
    <t>Policy Goal Outcome Indicator 2</t>
  </si>
  <si>
    <t>Increased parent knowledge about quality ECE</t>
  </si>
  <si>
    <t>Policy Goal Outcome Indicator 3</t>
  </si>
  <si>
    <t>Increased parent practice of quality ECE in the home</t>
  </si>
  <si>
    <t>4.3.2.1</t>
  </si>
  <si>
    <t xml:space="preserve">Strategy 5.1.1: Ensure a functional system for information management on protocols, conventions and policies on ECE is established  </t>
  </si>
  <si>
    <t>Policy Goal Outcome Indicator 4</t>
  </si>
  <si>
    <t>Blackand white printing</t>
  </si>
  <si>
    <t>Page</t>
  </si>
  <si>
    <t>Printing</t>
  </si>
  <si>
    <t>Colour</t>
  </si>
  <si>
    <t>Unit</t>
  </si>
  <si>
    <t xml:space="preserve">Cost </t>
  </si>
  <si>
    <t>In Accra</t>
  </si>
  <si>
    <t>Venue</t>
  </si>
  <si>
    <t>day</t>
  </si>
  <si>
    <t>T&amp;T</t>
  </si>
  <si>
    <t>person</t>
  </si>
  <si>
    <t>accomodation</t>
  </si>
  <si>
    <t>person.day</t>
  </si>
  <si>
    <t>food</t>
  </si>
  <si>
    <t>additional DSA</t>
  </si>
  <si>
    <t>In regions</t>
  </si>
  <si>
    <t>Workshops</t>
  </si>
  <si>
    <t>Workshop cost calculator</t>
  </si>
  <si>
    <t>Number of participants</t>
  </si>
  <si>
    <t>Number of days</t>
  </si>
  <si>
    <t>Total cost</t>
  </si>
  <si>
    <t>Policy Goal: Improved skills and competencies of KG teachers on play-based pedagogy</t>
  </si>
  <si>
    <t xml:space="preserve">Objective 3.1: Ensure the training and certification of all KG teachers </t>
  </si>
  <si>
    <t xml:space="preserve">% of teachers using play-based pedagogy in lesson delivery </t>
  </si>
  <si>
    <t xml:space="preserve">% of KG teachers trained  and certified </t>
  </si>
  <si>
    <t>% of  trained KG teachers and support staff deployed based on approved langauge of instruction/Language Policy</t>
  </si>
  <si>
    <r>
      <t xml:space="preserve">Strategy 3.2.1: Ensure compliance with </t>
    </r>
    <r>
      <rPr>
        <b/>
        <sz val="11"/>
        <color rgb="FFC00000"/>
        <rFont val="Calibri"/>
        <family val="2"/>
        <scheme val="minor"/>
      </rPr>
      <t>the  approved  language of instruction</t>
    </r>
    <r>
      <rPr>
        <b/>
        <sz val="11"/>
        <color theme="1"/>
        <rFont val="Calibri"/>
        <family val="2"/>
        <scheme val="minor"/>
      </rPr>
      <t xml:space="preserve"> /</t>
    </r>
    <r>
      <rPr>
        <b/>
        <sz val="11"/>
        <color rgb="FFC00000"/>
        <rFont val="Calibri"/>
        <family val="2"/>
        <scheme val="minor"/>
      </rPr>
      <t xml:space="preserve">language policy framework </t>
    </r>
    <r>
      <rPr>
        <b/>
        <sz val="11"/>
        <color theme="1"/>
        <rFont val="Calibri"/>
        <family val="2"/>
        <scheme val="minor"/>
      </rPr>
      <t>for equitable deployment of KG teachers and support staff</t>
    </r>
  </si>
  <si>
    <t>% of Service Providers meeting the standards of the  PRESET and INSET delivery</t>
  </si>
  <si>
    <t>3.3.1.3</t>
  </si>
  <si>
    <t xml:space="preserve">% of KG support staff trained and integrated into the career path of teachers </t>
  </si>
  <si>
    <t xml:space="preserve">Standards for effective delivery of ECE put in place </t>
  </si>
  <si>
    <r>
      <t xml:space="preserve">Strategy 3.1.1: Institutionalize the training and certification of all KG teachers </t>
    </r>
    <r>
      <rPr>
        <b/>
        <sz val="11"/>
        <color rgb="FFFFC000"/>
        <rFont val="Calibri"/>
        <family val="2"/>
        <scheme val="minor"/>
      </rPr>
      <t xml:space="preserve">to improve quality of teachers </t>
    </r>
  </si>
  <si>
    <t>% of teachers using/demonstrating skills in (age appropriate) play-based methodology</t>
  </si>
  <si>
    <r>
      <rPr>
        <b/>
        <strike/>
        <sz val="11"/>
        <rFont val="Calibri"/>
        <family val="2"/>
        <scheme val="minor"/>
      </rPr>
      <t>% of teachers  using age appropriate interactive strategies to organise games for learning</t>
    </r>
    <r>
      <rPr>
        <b/>
        <sz val="11"/>
        <rFont val="Calibri"/>
        <family val="2"/>
        <scheme val="minor"/>
      </rPr>
      <t xml:space="preserve"> </t>
    </r>
  </si>
  <si>
    <r>
      <t xml:space="preserve">% of KG teachers and attendants deployed to communities where they can </t>
    </r>
    <r>
      <rPr>
        <b/>
        <strike/>
        <sz val="12"/>
        <rFont val="Calibri"/>
        <family val="2"/>
        <scheme val="minor"/>
      </rPr>
      <t xml:space="preserve">communicate </t>
    </r>
    <r>
      <rPr>
        <b/>
        <sz val="12"/>
        <color rgb="FFFF0000"/>
        <rFont val="Calibri"/>
        <family val="2"/>
        <scheme val="minor"/>
      </rPr>
      <t>teach</t>
    </r>
    <r>
      <rPr>
        <b/>
        <sz val="12"/>
        <rFont val="Calibri"/>
        <family val="2"/>
        <scheme val="minor"/>
      </rPr>
      <t xml:space="preserve"> in the play language of the learner</t>
    </r>
  </si>
  <si>
    <r>
      <t xml:space="preserve">% of Service providers using </t>
    </r>
    <r>
      <rPr>
        <b/>
        <strike/>
        <sz val="12"/>
        <rFont val="Calibri"/>
        <family val="2"/>
        <scheme val="minor"/>
      </rPr>
      <t>either</t>
    </r>
    <r>
      <rPr>
        <b/>
        <sz val="12"/>
        <rFont val="Calibri"/>
        <family val="2"/>
        <scheme val="minor"/>
      </rPr>
      <t xml:space="preserve"> INSET </t>
    </r>
    <r>
      <rPr>
        <b/>
        <sz val="12"/>
        <color rgb="FFFF0000"/>
        <rFont val="Calibri"/>
        <family val="2"/>
        <scheme val="minor"/>
      </rPr>
      <t>and/or</t>
    </r>
    <r>
      <rPr>
        <b/>
        <sz val="12"/>
        <rFont val="Calibri"/>
        <family val="2"/>
        <scheme val="minor"/>
      </rPr>
      <t xml:space="preserve"> PRESET </t>
    </r>
    <r>
      <rPr>
        <b/>
        <sz val="12"/>
        <color rgb="FFFF0000"/>
        <rFont val="Calibri"/>
        <family val="2"/>
        <scheme val="minor"/>
      </rPr>
      <t>frameworks</t>
    </r>
    <r>
      <rPr>
        <b/>
        <sz val="12"/>
        <rFont val="Calibri"/>
        <family val="2"/>
        <scheme val="minor"/>
      </rPr>
      <t xml:space="preserve"> </t>
    </r>
    <r>
      <rPr>
        <b/>
        <strike/>
        <sz val="12"/>
        <rFont val="Calibri"/>
        <family val="2"/>
        <scheme val="minor"/>
      </rPr>
      <t>guidelines</t>
    </r>
    <r>
      <rPr>
        <b/>
        <sz val="12"/>
        <rFont val="Calibri"/>
        <family val="2"/>
        <scheme val="minor"/>
      </rPr>
      <t xml:space="preserve"> for training</t>
    </r>
  </si>
  <si>
    <t xml:space="preserve">% of support staff integrated into KG classrooms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</si>
</sst>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_-* #,##0_-;\-* #,##0_-;_-* &quot;-&quot;??_-;_-@_-"/>
  </numFmts>
  <fonts count="48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6"/>
      <name val="Calibri"/>
      <family val="2"/>
      <scheme val="minor"/>
    </font>
    <font>
      <b/>
      <sz val="14"/>
      <color theme="1"/>
      <name val="Calibri"/>
      <family val="2"/>
    </font>
    <font>
      <b/>
      <sz val="12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</font>
    <font>
      <sz val="11"/>
      <color indexed="10"/>
      <name val="Calibri"/>
      <family val="2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name val="Calibri"/>
      <family val="2"/>
    </font>
    <font>
      <sz val="9"/>
      <name val="Calibri"/>
      <family val="2"/>
      <scheme val="minor"/>
    </font>
    <font>
      <b/>
      <sz val="9"/>
      <name val="Calibri"/>
      <family val="2"/>
    </font>
    <font>
      <sz val="9"/>
      <name val="Calibri"/>
      <family val="2"/>
    </font>
    <font>
      <b/>
      <sz val="12"/>
      <name val="Calibri"/>
      <family val="2"/>
      <scheme val="minor"/>
    </font>
    <font>
      <sz val="11"/>
      <color rgb="FFFF0000"/>
      <name val="Calibri"/>
      <family val="2"/>
      <scheme val="minor"/>
    </font>
    <font>
      <b/>
      <i/>
      <sz val="14"/>
      <name val="Calibri"/>
      <family val="2"/>
      <scheme val="minor"/>
    </font>
    <font>
      <sz val="11"/>
      <color theme="5"/>
      <name val="Calibri"/>
      <family val="2"/>
      <scheme val="minor"/>
    </font>
    <font>
      <b/>
      <sz val="11"/>
      <color theme="5"/>
      <name val="Calibri"/>
      <family val="2"/>
      <scheme val="minor"/>
    </font>
    <font>
      <sz val="10"/>
      <color theme="5"/>
      <name val="Calibri"/>
      <family val="2"/>
      <scheme val="minor"/>
    </font>
    <font>
      <b/>
      <i/>
      <sz val="12"/>
      <color rgb="FFFF000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1"/>
      <color theme="7" tint="-0.249977111117893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10"/>
      <color theme="9"/>
      <name val="Calibri"/>
      <family val="2"/>
      <scheme val="minor"/>
    </font>
    <font>
      <b/>
      <sz val="10"/>
      <color theme="7"/>
      <name val="Calibri"/>
      <family val="2"/>
      <scheme val="minor"/>
    </font>
    <font>
      <sz val="10"/>
      <color rgb="FFFFFFC9"/>
      <name val="Calibri"/>
      <family val="2"/>
      <scheme val="minor"/>
    </font>
    <font>
      <sz val="8"/>
      <name val="Calibri"/>
      <family val="2"/>
      <charset val="1"/>
      <scheme val="minor"/>
    </font>
    <font>
      <b/>
      <u/>
      <sz val="11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color rgb="FFFFC000"/>
      <name val="Calibri"/>
      <family val="2"/>
      <scheme val="minor"/>
    </font>
    <font>
      <b/>
      <strike/>
      <sz val="11"/>
      <name val="Calibri"/>
      <family val="2"/>
      <scheme val="minor"/>
    </font>
    <font>
      <b/>
      <strike/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C9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/>
      <diagonal/>
    </border>
  </borders>
  <cellStyleXfs count="2">
    <xf numFmtId="0" fontId="0" fillId="0" borderId="0"/>
    <xf numFmtId="164" fontId="37" fillId="0" borderId="0" applyFont="0" applyFill="0" applyBorder="0" applyAlignment="0" applyProtection="0"/>
  </cellStyleXfs>
  <cellXfs count="322">
    <xf numFmtId="0" fontId="0" fillId="0" borderId="0" xfId="0"/>
    <xf numFmtId="0" fontId="5" fillId="0" borderId="0" xfId="0" applyFont="1"/>
    <xf numFmtId="0" fontId="5" fillId="2" borderId="0" xfId="0" applyFont="1" applyFill="1"/>
    <xf numFmtId="0" fontId="6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7" fillId="3" borderId="1" xfId="0" applyFont="1" applyFill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7" fillId="2" borderId="1" xfId="0" applyFont="1" applyFill="1" applyBorder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5" fillId="3" borderId="0" xfId="0" applyFont="1" applyFill="1"/>
    <xf numFmtId="0" fontId="9" fillId="4" borderId="1" xfId="0" applyFont="1" applyFill="1" applyBorder="1" applyAlignment="1">
      <alignment vertical="center" wrapText="1"/>
    </xf>
    <xf numFmtId="0" fontId="9" fillId="4" borderId="0" xfId="0" applyFont="1" applyFill="1"/>
    <xf numFmtId="0" fontId="5" fillId="3" borderId="1" xfId="0" applyFont="1" applyFill="1" applyBorder="1"/>
    <xf numFmtId="0" fontId="5" fillId="0" borderId="1" xfId="0" applyFont="1" applyBorder="1"/>
    <xf numFmtId="0" fontId="10" fillId="0" borderId="1" xfId="0" applyFont="1" applyBorder="1" applyAlignment="1">
      <alignment vertical="center" wrapText="1"/>
    </xf>
    <xf numFmtId="0" fontId="6" fillId="2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9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5" fillId="0" borderId="1" xfId="0" applyFont="1" applyBorder="1" applyAlignment="1">
      <alignment wrapText="1"/>
    </xf>
    <xf numFmtId="0" fontId="5" fillId="3" borderId="4" xfId="0" applyFont="1" applyFill="1" applyBorder="1"/>
    <xf numFmtId="0" fontId="5" fillId="0" borderId="4" xfId="0" applyFont="1" applyBorder="1"/>
    <xf numFmtId="0" fontId="5" fillId="3" borderId="1" xfId="0" applyFont="1" applyFill="1" applyBorder="1" applyAlignment="1">
      <alignment wrapText="1"/>
    </xf>
    <xf numFmtId="0" fontId="8" fillId="0" borderId="0" xfId="0" applyFont="1" applyAlignment="1">
      <alignment vertical="center" wrapText="1"/>
    </xf>
    <xf numFmtId="0" fontId="17" fillId="0" borderId="0" xfId="0" applyFont="1"/>
    <xf numFmtId="0" fontId="17" fillId="2" borderId="0" xfId="0" applyFont="1" applyFill="1"/>
    <xf numFmtId="0" fontId="18" fillId="0" borderId="1" xfId="0" applyFont="1" applyBorder="1" applyAlignment="1">
      <alignment vertical="top" wrapText="1"/>
    </xf>
    <xf numFmtId="0" fontId="17" fillId="0" borderId="1" xfId="0" applyFont="1" applyBorder="1" applyAlignment="1">
      <alignment vertical="center" wrapText="1"/>
    </xf>
    <xf numFmtId="0" fontId="19" fillId="0" borderId="1" xfId="0" applyFont="1" applyBorder="1" applyAlignment="1">
      <alignment vertical="top" wrapText="1"/>
    </xf>
    <xf numFmtId="0" fontId="18" fillId="0" borderId="1" xfId="0" applyFont="1" applyBorder="1" applyAlignment="1">
      <alignment vertical="center" wrapText="1"/>
    </xf>
    <xf numFmtId="0" fontId="18" fillId="0" borderId="1" xfId="0" applyFont="1" applyBorder="1" applyAlignment="1">
      <alignment horizontal="left" wrapText="1"/>
    </xf>
    <xf numFmtId="0" fontId="18" fillId="0" borderId="1" xfId="0" applyFont="1" applyBorder="1" applyAlignment="1">
      <alignment wrapText="1"/>
    </xf>
    <xf numFmtId="0" fontId="5" fillId="3" borderId="1" xfId="0" applyFont="1" applyFill="1" applyBorder="1" applyAlignment="1">
      <alignment vertical="center"/>
    </xf>
    <xf numFmtId="0" fontId="5" fillId="0" borderId="1" xfId="0" applyFont="1" applyBorder="1" applyAlignment="1">
      <alignment vertical="center"/>
    </xf>
    <xf numFmtId="0" fontId="0" fillId="0" borderId="1" xfId="0" applyBorder="1" applyAlignment="1">
      <alignment vertical="top" wrapText="1"/>
    </xf>
    <xf numFmtId="0" fontId="21" fillId="4" borderId="0" xfId="0" applyFont="1" applyFill="1"/>
    <xf numFmtId="0" fontId="21" fillId="0" borderId="0" xfId="0" applyFont="1"/>
    <xf numFmtId="0" fontId="21" fillId="2" borderId="0" xfId="0" applyFont="1" applyFill="1"/>
    <xf numFmtId="0" fontId="18" fillId="0" borderId="1" xfId="0" applyFont="1" applyBorder="1" applyAlignment="1">
      <alignment horizontal="center" vertical="center" wrapText="1"/>
    </xf>
    <xf numFmtId="0" fontId="16" fillId="0" borderId="0" xfId="0" applyFont="1" applyBorder="1" applyAlignment="1">
      <alignment vertical="center" wrapText="1"/>
    </xf>
    <xf numFmtId="0" fontId="16" fillId="0" borderId="0" xfId="0" applyFont="1"/>
    <xf numFmtId="0" fontId="16" fillId="2" borderId="0" xfId="0" applyFont="1" applyFill="1"/>
    <xf numFmtId="0" fontId="21" fillId="3" borderId="1" xfId="0" applyFont="1" applyFill="1" applyBorder="1" applyAlignment="1">
      <alignment vertical="center" wrapText="1"/>
    </xf>
    <xf numFmtId="0" fontId="21" fillId="0" borderId="1" xfId="0" applyFont="1" applyBorder="1" applyAlignment="1">
      <alignment vertical="center" wrapText="1"/>
    </xf>
    <xf numFmtId="0" fontId="22" fillId="0" borderId="1" xfId="0" applyFont="1" applyBorder="1" applyAlignment="1">
      <alignment vertical="center" wrapText="1"/>
    </xf>
    <xf numFmtId="0" fontId="21" fillId="0" borderId="2" xfId="0" applyFont="1" applyBorder="1" applyAlignment="1">
      <alignment vertical="center" wrapText="1"/>
    </xf>
    <xf numFmtId="0" fontId="21" fillId="2" borderId="1" xfId="0" applyFont="1" applyFill="1" applyBorder="1" applyAlignment="1">
      <alignment vertical="center" wrapText="1"/>
    </xf>
    <xf numFmtId="0" fontId="21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left" vertical="center" wrapText="1"/>
    </xf>
    <xf numFmtId="0" fontId="21" fillId="0" borderId="1" xfId="0" applyFont="1" applyBorder="1" applyAlignment="1">
      <alignment horizontal="center" vertical="center"/>
    </xf>
    <xf numFmtId="0" fontId="21" fillId="3" borderId="1" xfId="0" applyFont="1" applyFill="1" applyBorder="1"/>
    <xf numFmtId="0" fontId="21" fillId="0" borderId="1" xfId="0" applyFont="1" applyBorder="1"/>
    <xf numFmtId="0" fontId="18" fillId="0" borderId="1" xfId="0" applyFont="1" applyFill="1" applyBorder="1" applyAlignment="1">
      <alignment vertical="center" wrapText="1"/>
    </xf>
    <xf numFmtId="0" fontId="18" fillId="0" borderId="1" xfId="0" applyFont="1" applyBorder="1" applyAlignment="1">
      <alignment vertical="center"/>
    </xf>
    <xf numFmtId="0" fontId="21" fillId="0" borderId="0" xfId="0" applyFont="1" applyAlignment="1">
      <alignment horizontal="center" vertical="center"/>
    </xf>
    <xf numFmtId="0" fontId="21" fillId="4" borderId="0" xfId="0" applyFont="1" applyFill="1" applyAlignment="1">
      <alignment horizontal="left"/>
    </xf>
    <xf numFmtId="0" fontId="21" fillId="3" borderId="0" xfId="0" applyFont="1" applyFill="1"/>
    <xf numFmtId="0" fontId="21" fillId="3" borderId="1" xfId="0" applyFont="1" applyFill="1" applyBorder="1" applyAlignment="1">
      <alignment horizontal="left" vertical="center" wrapText="1"/>
    </xf>
    <xf numFmtId="0" fontId="24" fillId="0" borderId="1" xfId="0" applyFont="1" applyBorder="1" applyAlignment="1">
      <alignment vertical="center" wrapText="1"/>
    </xf>
    <xf numFmtId="0" fontId="22" fillId="0" borderId="1" xfId="0" applyFont="1" applyBorder="1" applyAlignment="1">
      <alignment vertical="center"/>
    </xf>
    <xf numFmtId="0" fontId="16" fillId="2" borderId="1" xfId="0" applyFont="1" applyFill="1" applyBorder="1" applyAlignment="1">
      <alignment vertical="center" wrapText="1"/>
    </xf>
    <xf numFmtId="0" fontId="18" fillId="3" borderId="1" xfId="0" applyFont="1" applyFill="1" applyBorder="1" applyAlignment="1">
      <alignment wrapText="1"/>
    </xf>
    <xf numFmtId="0" fontId="21" fillId="3" borderId="1" xfId="0" applyFont="1" applyFill="1" applyBorder="1" applyAlignment="1">
      <alignment vertical="top" wrapText="1"/>
    </xf>
    <xf numFmtId="0" fontId="21" fillId="3" borderId="1" xfId="0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center" vertical="center" wrapText="1"/>
    </xf>
    <xf numFmtId="0" fontId="16" fillId="2" borderId="1" xfId="0" applyFont="1" applyFill="1" applyBorder="1"/>
    <xf numFmtId="0" fontId="16" fillId="0" borderId="1" xfId="0" applyFont="1" applyBorder="1"/>
    <xf numFmtId="0" fontId="21" fillId="2" borderId="1" xfId="0" applyFont="1" applyFill="1" applyBorder="1"/>
    <xf numFmtId="0" fontId="18" fillId="0" borderId="0" xfId="0" applyFont="1" applyAlignment="1">
      <alignment vertical="center"/>
    </xf>
    <xf numFmtId="0" fontId="22" fillId="4" borderId="1" xfId="0" applyFont="1" applyFill="1" applyBorder="1" applyAlignment="1">
      <alignment vertical="center" wrapText="1"/>
    </xf>
    <xf numFmtId="0" fontId="22" fillId="0" borderId="1" xfId="0" applyFont="1" applyBorder="1" applyAlignment="1">
      <alignment horizontal="left" vertical="center" wrapText="1"/>
    </xf>
    <xf numFmtId="0" fontId="22" fillId="0" borderId="1" xfId="0" applyFont="1" applyBorder="1" applyAlignment="1">
      <alignment wrapText="1"/>
    </xf>
    <xf numFmtId="0" fontId="5" fillId="0" borderId="0" xfId="0" applyFont="1" applyAlignment="1">
      <alignment vertical="center"/>
    </xf>
    <xf numFmtId="0" fontId="5" fillId="2" borderId="0" xfId="0" applyFont="1" applyFill="1" applyAlignment="1">
      <alignment vertical="center"/>
    </xf>
    <xf numFmtId="0" fontId="22" fillId="0" borderId="4" xfId="0" applyFont="1" applyBorder="1" applyAlignment="1">
      <alignment vertical="center" wrapText="1"/>
    </xf>
    <xf numFmtId="0" fontId="15" fillId="4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/>
    </xf>
    <xf numFmtId="0" fontId="15" fillId="4" borderId="0" xfId="0" applyFont="1" applyFill="1"/>
    <xf numFmtId="0" fontId="18" fillId="0" borderId="1" xfId="0" applyFont="1" applyBorder="1" applyAlignment="1">
      <alignment horizontal="left"/>
    </xf>
    <xf numFmtId="0" fontId="3" fillId="0" borderId="1" xfId="0" applyFont="1" applyBorder="1" applyAlignment="1">
      <alignment vertical="center" wrapText="1"/>
    </xf>
    <xf numFmtId="0" fontId="21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left"/>
    </xf>
    <xf numFmtId="0" fontId="16" fillId="0" borderId="1" xfId="0" applyFont="1" applyBorder="1" applyAlignment="1">
      <alignment vertical="center" wrapText="1"/>
    </xf>
    <xf numFmtId="0" fontId="21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left" vertical="center" wrapText="1"/>
    </xf>
    <xf numFmtId="0" fontId="32" fillId="0" borderId="1" xfId="0" applyFont="1" applyBorder="1" applyAlignment="1">
      <alignment horizontal="center" vertical="center"/>
    </xf>
    <xf numFmtId="0" fontId="30" fillId="0" borderId="1" xfId="0" applyFont="1" applyBorder="1" applyAlignment="1">
      <alignment horizontal="center" vertical="center" wrapText="1"/>
    </xf>
    <xf numFmtId="0" fontId="32" fillId="3" borderId="1" xfId="0" applyFont="1" applyFill="1" applyBorder="1" applyAlignment="1">
      <alignment horizontal="center" vertical="center" wrapText="1"/>
    </xf>
    <xf numFmtId="0" fontId="32" fillId="0" borderId="1" xfId="0" applyFont="1" applyBorder="1"/>
    <xf numFmtId="0" fontId="30" fillId="3" borderId="1" xfId="0" applyFont="1" applyFill="1" applyBorder="1" applyAlignment="1">
      <alignment horizontal="center" vertical="center" wrapText="1"/>
    </xf>
    <xf numFmtId="0" fontId="30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/>
    </xf>
    <xf numFmtId="0" fontId="28" fillId="0" borderId="1" xfId="0" applyFont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0" borderId="1" xfId="0" applyFont="1" applyBorder="1"/>
    <xf numFmtId="0" fontId="28" fillId="0" borderId="1" xfId="0" applyFont="1" applyBorder="1" applyAlignment="1">
      <alignment vertical="center" wrapText="1"/>
    </xf>
    <xf numFmtId="0" fontId="28" fillId="3" borderId="1" xfId="0" applyFont="1" applyFill="1" applyBorder="1" applyAlignment="1">
      <alignment horizontal="center" vertical="center" wrapText="1"/>
    </xf>
    <xf numFmtId="0" fontId="36" fillId="0" borderId="0" xfId="0" applyFont="1" applyAlignment="1">
      <alignment horizontal="left"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7" xfId="0" applyFont="1" applyBorder="1"/>
    <xf numFmtId="0" fontId="4" fillId="0" borderId="7" xfId="0" applyFont="1" applyBorder="1" applyAlignment="1">
      <alignment horizontal="left"/>
    </xf>
    <xf numFmtId="0" fontId="7" fillId="0" borderId="7" xfId="0" applyFont="1" applyBorder="1" applyAlignment="1">
      <alignment horizontal="center" vertical="center" wrapText="1"/>
    </xf>
    <xf numFmtId="0" fontId="21" fillId="4" borderId="7" xfId="0" applyFont="1" applyFill="1" applyBorder="1" applyAlignment="1">
      <alignment vertical="center" wrapText="1"/>
    </xf>
    <xf numFmtId="0" fontId="7" fillId="3" borderId="7" xfId="0" applyFont="1" applyFill="1" applyBorder="1" applyAlignment="1">
      <alignment vertical="center" wrapText="1"/>
    </xf>
    <xf numFmtId="165" fontId="7" fillId="0" borderId="1" xfId="1" applyNumberFormat="1" applyFont="1" applyBorder="1" applyAlignment="1">
      <alignment vertical="center" wrapText="1"/>
    </xf>
    <xf numFmtId="0" fontId="14" fillId="0" borderId="15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left" vertical="center" wrapText="1"/>
    </xf>
    <xf numFmtId="0" fontId="6" fillId="0" borderId="16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left" vertical="center"/>
    </xf>
    <xf numFmtId="0" fontId="7" fillId="8" borderId="1" xfId="0" applyFont="1" applyFill="1" applyBorder="1" applyAlignment="1">
      <alignment vertical="center" wrapText="1"/>
    </xf>
    <xf numFmtId="0" fontId="6" fillId="0" borderId="14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left" vertical="center" wrapText="1"/>
    </xf>
    <xf numFmtId="0" fontId="14" fillId="0" borderId="17" xfId="0" applyFont="1" applyBorder="1" applyAlignment="1">
      <alignment horizontal="left" vertical="center" wrapText="1"/>
    </xf>
    <xf numFmtId="0" fontId="14" fillId="0" borderId="11" xfId="0" applyFont="1" applyBorder="1" applyAlignment="1">
      <alignment horizontal="left" vertical="center" wrapText="1"/>
    </xf>
    <xf numFmtId="0" fontId="14" fillId="7" borderId="20" xfId="0" applyFont="1" applyFill="1" applyBorder="1" applyAlignment="1">
      <alignment horizontal="left" vertical="center" wrapText="1"/>
    </xf>
    <xf numFmtId="0" fontId="14" fillId="7" borderId="21" xfId="0" applyFont="1" applyFill="1" applyBorder="1" applyAlignment="1">
      <alignment horizontal="left" vertical="center" wrapText="1"/>
    </xf>
    <xf numFmtId="0" fontId="14" fillId="7" borderId="8" xfId="0" applyFont="1" applyFill="1" applyBorder="1" applyAlignment="1">
      <alignment horizontal="left" vertical="center" wrapText="1"/>
    </xf>
    <xf numFmtId="0" fontId="14" fillId="7" borderId="22" xfId="0" applyFont="1" applyFill="1" applyBorder="1" applyAlignment="1">
      <alignment horizontal="left" vertical="center" wrapText="1"/>
    </xf>
    <xf numFmtId="0" fontId="40" fillId="8" borderId="1" xfId="0" applyFont="1" applyFill="1" applyBorder="1" applyAlignment="1">
      <alignment vertical="center" wrapText="1"/>
    </xf>
    <xf numFmtId="0" fontId="40" fillId="8" borderId="1" xfId="0" applyFont="1" applyFill="1" applyBorder="1" applyAlignment="1">
      <alignment horizontal="center" vertical="center" wrapText="1"/>
    </xf>
    <xf numFmtId="0" fontId="21" fillId="8" borderId="1" xfId="0" applyFont="1" applyFill="1" applyBorder="1" applyAlignment="1">
      <alignment vertical="center" wrapText="1"/>
    </xf>
    <xf numFmtId="0" fontId="14" fillId="7" borderId="1" xfId="0" applyFont="1" applyFill="1" applyBorder="1" applyAlignment="1">
      <alignment horizontal="left" vertical="center" wrapText="1"/>
    </xf>
    <xf numFmtId="0" fontId="18" fillId="6" borderId="1" xfId="0" applyFont="1" applyFill="1" applyBorder="1" applyAlignment="1">
      <alignment vertical="center" wrapText="1"/>
    </xf>
    <xf numFmtId="0" fontId="18" fillId="3" borderId="1" xfId="0" applyFont="1" applyFill="1" applyBorder="1" applyAlignment="1">
      <alignment vertical="top" wrapText="1"/>
    </xf>
    <xf numFmtId="0" fontId="21" fillId="8" borderId="1" xfId="0" applyFont="1" applyFill="1" applyBorder="1"/>
    <xf numFmtId="0" fontId="32" fillId="8" borderId="1" xfId="0" applyFont="1" applyFill="1" applyBorder="1"/>
    <xf numFmtId="0" fontId="9" fillId="8" borderId="1" xfId="0" applyFont="1" applyFill="1" applyBorder="1"/>
    <xf numFmtId="0" fontId="9" fillId="8" borderId="1" xfId="0" applyFont="1" applyFill="1" applyBorder="1" applyAlignment="1">
      <alignment horizontal="center" vertical="center" wrapText="1"/>
    </xf>
    <xf numFmtId="0" fontId="22" fillId="8" borderId="1" xfId="0" applyFont="1" applyFill="1" applyBorder="1" applyAlignment="1">
      <alignment horizontal="left"/>
    </xf>
    <xf numFmtId="0" fontId="12" fillId="5" borderId="6" xfId="0" applyFont="1" applyFill="1" applyBorder="1" applyAlignment="1">
      <alignment vertical="center" wrapText="1"/>
    </xf>
    <xf numFmtId="0" fontId="12" fillId="5" borderId="2" xfId="0" applyFont="1" applyFill="1" applyBorder="1" applyAlignment="1">
      <alignment vertical="center" wrapText="1"/>
    </xf>
    <xf numFmtId="0" fontId="13" fillId="0" borderId="10" xfId="0" applyFont="1" applyBorder="1" applyAlignment="1">
      <alignment horizontal="left" vertical="center"/>
    </xf>
    <xf numFmtId="0" fontId="22" fillId="7" borderId="1" xfId="0" applyFont="1" applyFill="1" applyBorder="1" applyAlignment="1">
      <alignment horizontal="left" vertical="center" wrapText="1"/>
    </xf>
    <xf numFmtId="0" fontId="1" fillId="0" borderId="0" xfId="0" applyFont="1"/>
    <xf numFmtId="0" fontId="11" fillId="0" borderId="0" xfId="0" applyFont="1" applyAlignment="1">
      <alignment vertical="center"/>
    </xf>
    <xf numFmtId="0" fontId="13" fillId="0" borderId="7" xfId="0" applyFont="1" applyBorder="1" applyAlignment="1">
      <alignment horizontal="left" vertical="center"/>
    </xf>
    <xf numFmtId="0" fontId="13" fillId="0" borderId="17" xfId="0" applyFont="1" applyBorder="1" applyAlignment="1">
      <alignment horizontal="left" vertical="center"/>
    </xf>
    <xf numFmtId="0" fontId="4" fillId="0" borderId="0" xfId="0" applyFont="1"/>
    <xf numFmtId="0" fontId="42" fillId="0" borderId="0" xfId="0" applyFont="1"/>
    <xf numFmtId="0" fontId="11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 wrapText="1"/>
    </xf>
    <xf numFmtId="0" fontId="14" fillId="7" borderId="19" xfId="0" applyFont="1" applyFill="1" applyBorder="1" applyAlignment="1">
      <alignment horizontal="left" vertical="center" wrapText="1"/>
    </xf>
    <xf numFmtId="0" fontId="14" fillId="7" borderId="18" xfId="0" applyFont="1" applyFill="1" applyBorder="1" applyAlignment="1">
      <alignment horizontal="left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left" vertical="center" wrapText="1"/>
    </xf>
    <xf numFmtId="0" fontId="10" fillId="0" borderId="8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22" fillId="5" borderId="6" xfId="0" applyFont="1" applyFill="1" applyBorder="1" applyAlignment="1">
      <alignment horizontal="center" vertical="center" wrapText="1"/>
    </xf>
    <xf numFmtId="0" fontId="14" fillId="7" borderId="1" xfId="0" applyFont="1" applyFill="1" applyBorder="1" applyAlignment="1">
      <alignment horizontal="left" vertical="center" wrapText="1"/>
    </xf>
    <xf numFmtId="0" fontId="12" fillId="5" borderId="5" xfId="0" applyFont="1" applyFill="1" applyBorder="1" applyAlignment="1">
      <alignment vertical="center" wrapText="1"/>
    </xf>
    <xf numFmtId="0" fontId="12" fillId="5" borderId="6" xfId="0" applyFont="1" applyFill="1" applyBorder="1" applyAlignment="1">
      <alignment vertical="center" wrapText="1"/>
    </xf>
    <xf numFmtId="0" fontId="13" fillId="0" borderId="9" xfId="0" applyFont="1" applyBorder="1" applyAlignment="1">
      <alignment horizontal="left" vertical="center" wrapText="1"/>
    </xf>
    <xf numFmtId="0" fontId="13" fillId="0" borderId="13" xfId="0" applyFont="1" applyBorder="1" applyAlignment="1">
      <alignment horizontal="left" vertical="center" wrapText="1"/>
    </xf>
    <xf numFmtId="0" fontId="13" fillId="0" borderId="10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27" fillId="4" borderId="1" xfId="0" applyFont="1" applyFill="1" applyBorder="1" applyAlignment="1">
      <alignment horizontal="center" vertical="center" wrapText="1"/>
    </xf>
    <xf numFmtId="0" fontId="21" fillId="0" borderId="4" xfId="0" applyFont="1" applyBorder="1" applyAlignment="1">
      <alignment horizontal="left" vertical="center" wrapText="1"/>
    </xf>
    <xf numFmtId="0" fontId="21" fillId="0" borderId="8" xfId="0" applyFont="1" applyBorder="1" applyAlignment="1">
      <alignment horizontal="left" vertical="center" wrapText="1"/>
    </xf>
    <xf numFmtId="0" fontId="21" fillId="0" borderId="3" xfId="0" applyFont="1" applyBorder="1" applyAlignment="1">
      <alignment horizontal="left" vertical="center" wrapText="1"/>
    </xf>
    <xf numFmtId="0" fontId="5" fillId="3" borderId="4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9" fillId="4" borderId="4" xfId="0" applyFont="1" applyFill="1" applyBorder="1" applyAlignment="1">
      <alignment horizontal="left" vertical="center" wrapText="1"/>
    </xf>
    <xf numFmtId="0" fontId="9" fillId="4" borderId="8" xfId="0" applyFont="1" applyFill="1" applyBorder="1" applyAlignment="1">
      <alignment horizontal="left" vertical="center" wrapText="1"/>
    </xf>
    <xf numFmtId="0" fontId="9" fillId="4" borderId="3" xfId="0" applyFont="1" applyFill="1" applyBorder="1" applyAlignment="1">
      <alignment horizontal="left" vertical="center" wrapText="1"/>
    </xf>
    <xf numFmtId="0" fontId="9" fillId="0" borderId="4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5" fillId="3" borderId="4" xfId="0" applyFont="1" applyFill="1" applyBorder="1" applyAlignment="1">
      <alignment horizontal="center"/>
    </xf>
    <xf numFmtId="0" fontId="5" fillId="3" borderId="8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14" fillId="0" borderId="19" xfId="0" applyFont="1" applyBorder="1" applyAlignment="1">
      <alignment horizontal="left" vertical="center" wrapText="1"/>
    </xf>
    <xf numFmtId="0" fontId="14" fillId="0" borderId="18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left" wrapText="1"/>
    </xf>
    <xf numFmtId="0" fontId="10" fillId="0" borderId="8" xfId="0" applyFont="1" applyBorder="1" applyAlignment="1">
      <alignment horizontal="left" wrapText="1"/>
    </xf>
    <xf numFmtId="0" fontId="10" fillId="0" borderId="3" xfId="0" applyFont="1" applyBorder="1" applyAlignment="1">
      <alignment horizontal="left" wrapText="1"/>
    </xf>
    <xf numFmtId="0" fontId="7" fillId="3" borderId="4" xfId="0" applyFont="1" applyFill="1" applyBorder="1" applyAlignment="1">
      <alignment horizontal="left" vertical="center" wrapText="1"/>
    </xf>
    <xf numFmtId="0" fontId="7" fillId="3" borderId="8" xfId="0" applyFont="1" applyFill="1" applyBorder="1" applyAlignment="1">
      <alignment horizontal="left" vertical="center" wrapText="1"/>
    </xf>
    <xf numFmtId="0" fontId="7" fillId="3" borderId="3" xfId="0" applyFont="1" applyFill="1" applyBorder="1" applyAlignment="1">
      <alignment horizontal="left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14" fillId="0" borderId="8" xfId="0" applyFont="1" applyBorder="1" applyAlignment="1">
      <alignment horizontal="left" vertical="center" wrapText="1"/>
    </xf>
    <xf numFmtId="0" fontId="14" fillId="7" borderId="12" xfId="0" applyFont="1" applyFill="1" applyBorder="1" applyAlignment="1">
      <alignment horizontal="left" vertical="center" wrapText="1"/>
    </xf>
    <xf numFmtId="0" fontId="14" fillId="7" borderId="11" xfId="0" applyFont="1" applyFill="1" applyBorder="1" applyAlignment="1">
      <alignment horizontal="left" vertical="center" wrapText="1"/>
    </xf>
    <xf numFmtId="0" fontId="14" fillId="0" borderId="5" xfId="0" applyFont="1" applyBorder="1" applyAlignment="1">
      <alignment horizontal="left" vertical="center" wrapText="1"/>
    </xf>
    <xf numFmtId="0" fontId="14" fillId="0" borderId="6" xfId="0" applyFont="1" applyBorder="1" applyAlignment="1">
      <alignment horizontal="left" vertical="center" wrapText="1"/>
    </xf>
    <xf numFmtId="0" fontId="14" fillId="0" borderId="2" xfId="0" applyFont="1" applyBorder="1" applyAlignment="1">
      <alignment horizontal="left" vertical="center" wrapText="1"/>
    </xf>
    <xf numFmtId="0" fontId="21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21" fillId="3" borderId="1" xfId="0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left"/>
    </xf>
    <xf numFmtId="0" fontId="21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wrapText="1"/>
    </xf>
    <xf numFmtId="0" fontId="31" fillId="0" borderId="1" xfId="0" applyFont="1" applyBorder="1" applyAlignment="1">
      <alignment horizontal="left"/>
    </xf>
    <xf numFmtId="0" fontId="30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left"/>
    </xf>
    <xf numFmtId="0" fontId="28" fillId="0" borderId="1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left" vertical="center"/>
    </xf>
    <xf numFmtId="0" fontId="13" fillId="0" borderId="10" xfId="0" applyFont="1" applyBorder="1" applyAlignment="1">
      <alignment horizontal="left" vertical="center"/>
    </xf>
    <xf numFmtId="0" fontId="13" fillId="0" borderId="0" xfId="0" applyFont="1" applyBorder="1" applyAlignment="1">
      <alignment horizontal="left" vertical="center"/>
    </xf>
    <xf numFmtId="0" fontId="13" fillId="0" borderId="11" xfId="0" applyFont="1" applyBorder="1" applyAlignment="1">
      <alignment horizontal="left" vertical="center"/>
    </xf>
    <xf numFmtId="0" fontId="13" fillId="0" borderId="7" xfId="0" applyFont="1" applyBorder="1" applyAlignment="1">
      <alignment horizontal="left" vertical="center"/>
    </xf>
    <xf numFmtId="0" fontId="13" fillId="0" borderId="17" xfId="0" applyFont="1" applyBorder="1" applyAlignment="1">
      <alignment horizontal="left" vertical="center"/>
    </xf>
    <xf numFmtId="0" fontId="47" fillId="7" borderId="1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left" vertical="center" wrapText="1"/>
    </xf>
    <xf numFmtId="0" fontId="22" fillId="7" borderId="1" xfId="0" applyFont="1" applyFill="1" applyBorder="1" applyAlignment="1">
      <alignment horizontal="left" vertical="center" wrapText="1"/>
    </xf>
    <xf numFmtId="0" fontId="15" fillId="7" borderId="1" xfId="0" applyFont="1" applyFill="1" applyBorder="1" applyAlignment="1">
      <alignment horizontal="left" vertical="center" wrapText="1"/>
    </xf>
    <xf numFmtId="0" fontId="45" fillId="7" borderId="1" xfId="0" applyFont="1" applyFill="1" applyBorder="1" applyAlignment="1">
      <alignment horizontal="left" vertical="center" wrapText="1"/>
    </xf>
    <xf numFmtId="0" fontId="5" fillId="3" borderId="4" xfId="0" applyFont="1" applyFill="1" applyBorder="1" applyAlignment="1">
      <alignment horizontal="center" vertical="top"/>
    </xf>
    <xf numFmtId="0" fontId="5" fillId="3" borderId="8" xfId="0" applyFont="1" applyFill="1" applyBorder="1" applyAlignment="1">
      <alignment horizontal="center" vertical="top"/>
    </xf>
    <xf numFmtId="0" fontId="5" fillId="3" borderId="3" xfId="0" applyFont="1" applyFill="1" applyBorder="1" applyAlignment="1">
      <alignment horizontal="center" vertical="top"/>
    </xf>
    <xf numFmtId="0" fontId="5" fillId="3" borderId="4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wrapText="1"/>
    </xf>
    <xf numFmtId="0" fontId="5" fillId="3" borderId="8" xfId="0" applyFont="1" applyFill="1" applyBorder="1" applyAlignment="1">
      <alignment horizontal="center" wrapText="1"/>
    </xf>
    <xf numFmtId="0" fontId="5" fillId="3" borderId="3" xfId="0" applyFont="1" applyFill="1" applyBorder="1" applyAlignment="1">
      <alignment horizontal="center" wrapText="1"/>
    </xf>
    <xf numFmtId="0" fontId="18" fillId="0" borderId="4" xfId="0" applyFont="1" applyBorder="1" applyAlignment="1">
      <alignment horizontal="left" vertical="top" wrapText="1"/>
    </xf>
    <xf numFmtId="0" fontId="18" fillId="0" borderId="3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/>
    </xf>
    <xf numFmtId="0" fontId="2" fillId="0" borderId="4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0" fillId="0" borderId="4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6" fillId="3" borderId="3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14" fillId="7" borderId="5" xfId="0" applyFont="1" applyFill="1" applyBorder="1" applyAlignment="1">
      <alignment horizontal="left" vertical="center" wrapText="1"/>
    </xf>
    <xf numFmtId="0" fontId="14" fillId="7" borderId="2" xfId="0" applyFont="1" applyFill="1" applyBorder="1" applyAlignment="1">
      <alignment horizontal="left" vertical="center" wrapText="1"/>
    </xf>
    <xf numFmtId="0" fontId="11" fillId="4" borderId="3" xfId="0" applyFont="1" applyFill="1" applyBorder="1" applyAlignment="1">
      <alignment horizontal="center" vertical="center" wrapText="1"/>
    </xf>
    <xf numFmtId="0" fontId="27" fillId="4" borderId="8" xfId="0" applyFont="1" applyFill="1" applyBorder="1" applyAlignment="1">
      <alignment horizontal="center" vertical="center" wrapText="1"/>
    </xf>
    <xf numFmtId="0" fontId="27" fillId="4" borderId="3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wrapText="1"/>
    </xf>
    <xf numFmtId="0" fontId="18" fillId="0" borderId="4" xfId="0" applyFont="1" applyBorder="1" applyAlignment="1">
      <alignment horizontal="left" vertical="center" wrapText="1"/>
    </xf>
    <xf numFmtId="0" fontId="18" fillId="0" borderId="8" xfId="0" applyFont="1" applyBorder="1" applyAlignment="1">
      <alignment horizontal="left" vertical="center" wrapText="1"/>
    </xf>
    <xf numFmtId="0" fontId="18" fillId="0" borderId="3" xfId="0" applyFont="1" applyBorder="1" applyAlignment="1">
      <alignment horizontal="left" vertical="center" wrapText="1"/>
    </xf>
    <xf numFmtId="0" fontId="21" fillId="0" borderId="8" xfId="0" applyFont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left"/>
    </xf>
    <xf numFmtId="0" fontId="18" fillId="0" borderId="6" xfId="0" applyFont="1" applyBorder="1" applyAlignment="1">
      <alignment horizontal="left"/>
    </xf>
    <xf numFmtId="0" fontId="18" fillId="0" borderId="2" xfId="0" applyFont="1" applyBorder="1" applyAlignment="1">
      <alignment horizontal="left"/>
    </xf>
    <xf numFmtId="0" fontId="22" fillId="0" borderId="5" xfId="0" applyFont="1" applyBorder="1" applyAlignment="1">
      <alignment horizontal="left"/>
    </xf>
    <xf numFmtId="0" fontId="22" fillId="0" borderId="6" xfId="0" applyFont="1" applyBorder="1" applyAlignment="1">
      <alignment horizontal="left"/>
    </xf>
    <xf numFmtId="0" fontId="22" fillId="0" borderId="2" xfId="0" applyFont="1" applyBorder="1" applyAlignment="1">
      <alignment horizontal="left"/>
    </xf>
    <xf numFmtId="0" fontId="18" fillId="0" borderId="4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center" vertical="center" wrapText="1"/>
    </xf>
    <xf numFmtId="0" fontId="18" fillId="0" borderId="8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21" fillId="0" borderId="8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22" fillId="0" borderId="5" xfId="0" applyFont="1" applyBorder="1" applyAlignment="1">
      <alignment horizontal="left" vertical="center"/>
    </xf>
    <xf numFmtId="0" fontId="22" fillId="0" borderId="6" xfId="0" applyFont="1" applyBorder="1" applyAlignment="1">
      <alignment horizontal="left" vertical="center"/>
    </xf>
    <xf numFmtId="0" fontId="22" fillId="0" borderId="2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4" fillId="0" borderId="5" xfId="0" applyFont="1" applyBorder="1" applyAlignment="1">
      <alignment horizontal="left" vertical="center"/>
    </xf>
    <xf numFmtId="0" fontId="14" fillId="0" borderId="6" xfId="0" applyFont="1" applyBorder="1" applyAlignment="1">
      <alignment horizontal="left" vertical="center"/>
    </xf>
    <xf numFmtId="0" fontId="14" fillId="0" borderId="2" xfId="0" applyFont="1" applyBorder="1" applyAlignment="1">
      <alignment horizontal="left" vertical="center"/>
    </xf>
    <xf numFmtId="0" fontId="4" fillId="0" borderId="7" xfId="0" applyFont="1" applyBorder="1" applyAlignment="1">
      <alignment horizontal="left"/>
    </xf>
    <xf numFmtId="0" fontId="16" fillId="0" borderId="1" xfId="0" applyFont="1" applyBorder="1" applyAlignment="1">
      <alignment horizontal="left"/>
    </xf>
    <xf numFmtId="0" fontId="0" fillId="0" borderId="0" xfId="0"/>
    <xf numFmtId="0" fontId="4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FFFFC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104"/>
  <sheetViews>
    <sheetView showGridLines="0" zoomScale="70" zoomScaleNormal="70" zoomScalePageLayoutView="93" workbookViewId="0">
      <pane xSplit="37" ySplit="6" topLeftCell="AL7" activePane="bottomRight" state="frozen"/>
      <selection pane="topRight" activeCell="AL1" sqref="AL1"/>
      <selection pane="bottomLeft" activeCell="A6" sqref="A6"/>
      <selection pane="bottomRight" activeCell="P11" sqref="P11:T11"/>
    </sheetView>
  </sheetViews>
  <sheetFormatPr defaultColWidth="9.140625" defaultRowHeight="15" x14ac:dyDescent="0.25"/>
  <cols>
    <col min="1" max="1" width="8.42578125" style="8" customWidth="1"/>
    <col min="2" max="2" width="29" style="11" customWidth="1"/>
    <col min="3" max="3" width="38" style="80" customWidth="1"/>
    <col min="4" max="4" width="17.5703125" style="9" customWidth="1"/>
    <col min="5" max="8" width="9.140625" style="1"/>
    <col min="9" max="9" width="8.85546875" style="1" customWidth="1"/>
    <col min="10" max="10" width="9.140625" style="1"/>
    <col min="11" max="11" width="7.140625" style="1" customWidth="1"/>
    <col min="12" max="15" width="7.140625" style="1" hidden="1" customWidth="1"/>
    <col min="16" max="20" width="9.140625" style="1"/>
    <col min="21" max="21" width="13.42578125" style="2" hidden="1" customWidth="1"/>
    <col min="22" max="22" width="9.140625" style="1" hidden="1" customWidth="1"/>
    <col min="23" max="23" width="8.42578125" style="1" hidden="1" customWidth="1"/>
    <col min="24" max="24" width="8.5703125" style="1" hidden="1" customWidth="1"/>
    <col min="25" max="25" width="8" style="1" hidden="1" customWidth="1"/>
    <col min="26" max="26" width="7.85546875" style="1" hidden="1" customWidth="1"/>
    <col min="27" max="27" width="8" style="1" hidden="1" customWidth="1"/>
    <col min="28" max="29" width="7.42578125" style="1" hidden="1" customWidth="1"/>
    <col min="30" max="30" width="9.140625" style="1" hidden="1" customWidth="1"/>
    <col min="31" max="31" width="7.85546875" style="1" hidden="1" customWidth="1"/>
    <col min="32" max="32" width="7.42578125" style="1" hidden="1" customWidth="1"/>
    <col min="33" max="34" width="8.42578125" style="1" hidden="1" customWidth="1"/>
    <col min="35" max="35" width="9.140625" style="1" hidden="1" customWidth="1"/>
    <col min="36" max="36" width="11.42578125" style="2" hidden="1" customWidth="1"/>
    <col min="37" max="37" width="11.42578125" style="1" customWidth="1"/>
    <col min="38" max="259" width="9.140625" style="1"/>
    <col min="260" max="260" width="8.42578125" style="1" customWidth="1"/>
    <col min="261" max="261" width="29" style="1" customWidth="1"/>
    <col min="262" max="262" width="35.28515625" style="1" customWidth="1"/>
    <col min="263" max="263" width="20.42578125" style="1" customWidth="1"/>
    <col min="264" max="267" width="9.140625" style="1"/>
    <col min="268" max="268" width="8.85546875" style="1" customWidth="1"/>
    <col min="269" max="269" width="9.140625" style="1"/>
    <col min="270" max="270" width="7.140625" style="1" customWidth="1"/>
    <col min="271" max="276" width="9.140625" style="1"/>
    <col min="277" max="277" width="13.42578125" style="1" customWidth="1"/>
    <col min="278" max="278" width="9.140625" style="1"/>
    <col min="279" max="279" width="8.42578125" style="1" customWidth="1"/>
    <col min="280" max="280" width="8.5703125" style="1" customWidth="1"/>
    <col min="281" max="281" width="8" style="1" customWidth="1"/>
    <col min="282" max="282" width="7.85546875" style="1" customWidth="1"/>
    <col min="283" max="283" width="8" style="1" customWidth="1"/>
    <col min="284" max="285" width="7.42578125" style="1" customWidth="1"/>
    <col min="286" max="286" width="9.140625" style="1"/>
    <col min="287" max="287" width="7.85546875" style="1" customWidth="1"/>
    <col min="288" max="288" width="7.42578125" style="1" customWidth="1"/>
    <col min="289" max="290" width="8.42578125" style="1" customWidth="1"/>
    <col min="291" max="291" width="9.140625" style="1"/>
    <col min="292" max="293" width="11.42578125" style="1" customWidth="1"/>
    <col min="294" max="515" width="9.140625" style="1"/>
    <col min="516" max="516" width="8.42578125" style="1" customWidth="1"/>
    <col min="517" max="517" width="29" style="1" customWidth="1"/>
    <col min="518" max="518" width="35.28515625" style="1" customWidth="1"/>
    <col min="519" max="519" width="20.42578125" style="1" customWidth="1"/>
    <col min="520" max="523" width="9.140625" style="1"/>
    <col min="524" max="524" width="8.85546875" style="1" customWidth="1"/>
    <col min="525" max="525" width="9.140625" style="1"/>
    <col min="526" max="526" width="7.140625" style="1" customWidth="1"/>
    <col min="527" max="532" width="9.140625" style="1"/>
    <col min="533" max="533" width="13.42578125" style="1" customWidth="1"/>
    <col min="534" max="534" width="9.140625" style="1"/>
    <col min="535" max="535" width="8.42578125" style="1" customWidth="1"/>
    <col min="536" max="536" width="8.5703125" style="1" customWidth="1"/>
    <col min="537" max="537" width="8" style="1" customWidth="1"/>
    <col min="538" max="538" width="7.85546875" style="1" customWidth="1"/>
    <col min="539" max="539" width="8" style="1" customWidth="1"/>
    <col min="540" max="541" width="7.42578125" style="1" customWidth="1"/>
    <col min="542" max="542" width="9.140625" style="1"/>
    <col min="543" max="543" width="7.85546875" style="1" customWidth="1"/>
    <col min="544" max="544" width="7.42578125" style="1" customWidth="1"/>
    <col min="545" max="546" width="8.42578125" style="1" customWidth="1"/>
    <col min="547" max="547" width="9.140625" style="1"/>
    <col min="548" max="549" width="11.42578125" style="1" customWidth="1"/>
    <col min="550" max="771" width="9.140625" style="1"/>
    <col min="772" max="772" width="8.42578125" style="1" customWidth="1"/>
    <col min="773" max="773" width="29" style="1" customWidth="1"/>
    <col min="774" max="774" width="35.28515625" style="1" customWidth="1"/>
    <col min="775" max="775" width="20.42578125" style="1" customWidth="1"/>
    <col min="776" max="779" width="9.140625" style="1"/>
    <col min="780" max="780" width="8.85546875" style="1" customWidth="1"/>
    <col min="781" max="781" width="9.140625" style="1"/>
    <col min="782" max="782" width="7.140625" style="1" customWidth="1"/>
    <col min="783" max="788" width="9.140625" style="1"/>
    <col min="789" max="789" width="13.42578125" style="1" customWidth="1"/>
    <col min="790" max="790" width="9.140625" style="1"/>
    <col min="791" max="791" width="8.42578125" style="1" customWidth="1"/>
    <col min="792" max="792" width="8.5703125" style="1" customWidth="1"/>
    <col min="793" max="793" width="8" style="1" customWidth="1"/>
    <col min="794" max="794" width="7.85546875" style="1" customWidth="1"/>
    <col min="795" max="795" width="8" style="1" customWidth="1"/>
    <col min="796" max="797" width="7.42578125" style="1" customWidth="1"/>
    <col min="798" max="798" width="9.140625" style="1"/>
    <col min="799" max="799" width="7.85546875" style="1" customWidth="1"/>
    <col min="800" max="800" width="7.42578125" style="1" customWidth="1"/>
    <col min="801" max="802" width="8.42578125" style="1" customWidth="1"/>
    <col min="803" max="803" width="9.140625" style="1"/>
    <col min="804" max="805" width="11.42578125" style="1" customWidth="1"/>
    <col min="806" max="1027" width="9.140625" style="1"/>
    <col min="1028" max="1028" width="8.42578125" style="1" customWidth="1"/>
    <col min="1029" max="1029" width="29" style="1" customWidth="1"/>
    <col min="1030" max="1030" width="35.28515625" style="1" customWidth="1"/>
    <col min="1031" max="1031" width="20.42578125" style="1" customWidth="1"/>
    <col min="1032" max="1035" width="9.140625" style="1"/>
    <col min="1036" max="1036" width="8.85546875" style="1" customWidth="1"/>
    <col min="1037" max="1037" width="9.140625" style="1"/>
    <col min="1038" max="1038" width="7.140625" style="1" customWidth="1"/>
    <col min="1039" max="1044" width="9.140625" style="1"/>
    <col min="1045" max="1045" width="13.42578125" style="1" customWidth="1"/>
    <col min="1046" max="1046" width="9.140625" style="1"/>
    <col min="1047" max="1047" width="8.42578125" style="1" customWidth="1"/>
    <col min="1048" max="1048" width="8.5703125" style="1" customWidth="1"/>
    <col min="1049" max="1049" width="8" style="1" customWidth="1"/>
    <col min="1050" max="1050" width="7.85546875" style="1" customWidth="1"/>
    <col min="1051" max="1051" width="8" style="1" customWidth="1"/>
    <col min="1052" max="1053" width="7.42578125" style="1" customWidth="1"/>
    <col min="1054" max="1054" width="9.140625" style="1"/>
    <col min="1055" max="1055" width="7.85546875" style="1" customWidth="1"/>
    <col min="1056" max="1056" width="7.42578125" style="1" customWidth="1"/>
    <col min="1057" max="1058" width="8.42578125" style="1" customWidth="1"/>
    <col min="1059" max="1059" width="9.140625" style="1"/>
    <col min="1060" max="1061" width="11.42578125" style="1" customWidth="1"/>
    <col min="1062" max="1283" width="9.140625" style="1"/>
    <col min="1284" max="1284" width="8.42578125" style="1" customWidth="1"/>
    <col min="1285" max="1285" width="29" style="1" customWidth="1"/>
    <col min="1286" max="1286" width="35.28515625" style="1" customWidth="1"/>
    <col min="1287" max="1287" width="20.42578125" style="1" customWidth="1"/>
    <col min="1288" max="1291" width="9.140625" style="1"/>
    <col min="1292" max="1292" width="8.85546875" style="1" customWidth="1"/>
    <col min="1293" max="1293" width="9.140625" style="1"/>
    <col min="1294" max="1294" width="7.140625" style="1" customWidth="1"/>
    <col min="1295" max="1300" width="9.140625" style="1"/>
    <col min="1301" max="1301" width="13.42578125" style="1" customWidth="1"/>
    <col min="1302" max="1302" width="9.140625" style="1"/>
    <col min="1303" max="1303" width="8.42578125" style="1" customWidth="1"/>
    <col min="1304" max="1304" width="8.5703125" style="1" customWidth="1"/>
    <col min="1305" max="1305" width="8" style="1" customWidth="1"/>
    <col min="1306" max="1306" width="7.85546875" style="1" customWidth="1"/>
    <col min="1307" max="1307" width="8" style="1" customWidth="1"/>
    <col min="1308" max="1309" width="7.42578125" style="1" customWidth="1"/>
    <col min="1310" max="1310" width="9.140625" style="1"/>
    <col min="1311" max="1311" width="7.85546875" style="1" customWidth="1"/>
    <col min="1312" max="1312" width="7.42578125" style="1" customWidth="1"/>
    <col min="1313" max="1314" width="8.42578125" style="1" customWidth="1"/>
    <col min="1315" max="1315" width="9.140625" style="1"/>
    <col min="1316" max="1317" width="11.42578125" style="1" customWidth="1"/>
    <col min="1318" max="1539" width="9.140625" style="1"/>
    <col min="1540" max="1540" width="8.42578125" style="1" customWidth="1"/>
    <col min="1541" max="1541" width="29" style="1" customWidth="1"/>
    <col min="1542" max="1542" width="35.28515625" style="1" customWidth="1"/>
    <col min="1543" max="1543" width="20.42578125" style="1" customWidth="1"/>
    <col min="1544" max="1547" width="9.140625" style="1"/>
    <col min="1548" max="1548" width="8.85546875" style="1" customWidth="1"/>
    <col min="1549" max="1549" width="9.140625" style="1"/>
    <col min="1550" max="1550" width="7.140625" style="1" customWidth="1"/>
    <col min="1551" max="1556" width="9.140625" style="1"/>
    <col min="1557" max="1557" width="13.42578125" style="1" customWidth="1"/>
    <col min="1558" max="1558" width="9.140625" style="1"/>
    <col min="1559" max="1559" width="8.42578125" style="1" customWidth="1"/>
    <col min="1560" max="1560" width="8.5703125" style="1" customWidth="1"/>
    <col min="1561" max="1561" width="8" style="1" customWidth="1"/>
    <col min="1562" max="1562" width="7.85546875" style="1" customWidth="1"/>
    <col min="1563" max="1563" width="8" style="1" customWidth="1"/>
    <col min="1564" max="1565" width="7.42578125" style="1" customWidth="1"/>
    <col min="1566" max="1566" width="9.140625" style="1"/>
    <col min="1567" max="1567" width="7.85546875" style="1" customWidth="1"/>
    <col min="1568" max="1568" width="7.42578125" style="1" customWidth="1"/>
    <col min="1569" max="1570" width="8.42578125" style="1" customWidth="1"/>
    <col min="1571" max="1571" width="9.140625" style="1"/>
    <col min="1572" max="1573" width="11.42578125" style="1" customWidth="1"/>
    <col min="1574" max="1795" width="9.140625" style="1"/>
    <col min="1796" max="1796" width="8.42578125" style="1" customWidth="1"/>
    <col min="1797" max="1797" width="29" style="1" customWidth="1"/>
    <col min="1798" max="1798" width="35.28515625" style="1" customWidth="1"/>
    <col min="1799" max="1799" width="20.42578125" style="1" customWidth="1"/>
    <col min="1800" max="1803" width="9.140625" style="1"/>
    <col min="1804" max="1804" width="8.85546875" style="1" customWidth="1"/>
    <col min="1805" max="1805" width="9.140625" style="1"/>
    <col min="1806" max="1806" width="7.140625" style="1" customWidth="1"/>
    <col min="1807" max="1812" width="9.140625" style="1"/>
    <col min="1813" max="1813" width="13.42578125" style="1" customWidth="1"/>
    <col min="1814" max="1814" width="9.140625" style="1"/>
    <col min="1815" max="1815" width="8.42578125" style="1" customWidth="1"/>
    <col min="1816" max="1816" width="8.5703125" style="1" customWidth="1"/>
    <col min="1817" max="1817" width="8" style="1" customWidth="1"/>
    <col min="1818" max="1818" width="7.85546875" style="1" customWidth="1"/>
    <col min="1819" max="1819" width="8" style="1" customWidth="1"/>
    <col min="1820" max="1821" width="7.42578125" style="1" customWidth="1"/>
    <col min="1822" max="1822" width="9.140625" style="1"/>
    <col min="1823" max="1823" width="7.85546875" style="1" customWidth="1"/>
    <col min="1824" max="1824" width="7.42578125" style="1" customWidth="1"/>
    <col min="1825" max="1826" width="8.42578125" style="1" customWidth="1"/>
    <col min="1827" max="1827" width="9.140625" style="1"/>
    <col min="1828" max="1829" width="11.42578125" style="1" customWidth="1"/>
    <col min="1830" max="2051" width="9.140625" style="1"/>
    <col min="2052" max="2052" width="8.42578125" style="1" customWidth="1"/>
    <col min="2053" max="2053" width="29" style="1" customWidth="1"/>
    <col min="2054" max="2054" width="35.28515625" style="1" customWidth="1"/>
    <col min="2055" max="2055" width="20.42578125" style="1" customWidth="1"/>
    <col min="2056" max="2059" width="9.140625" style="1"/>
    <col min="2060" max="2060" width="8.85546875" style="1" customWidth="1"/>
    <col min="2061" max="2061" width="9.140625" style="1"/>
    <col min="2062" max="2062" width="7.140625" style="1" customWidth="1"/>
    <col min="2063" max="2068" width="9.140625" style="1"/>
    <col min="2069" max="2069" width="13.42578125" style="1" customWidth="1"/>
    <col min="2070" max="2070" width="9.140625" style="1"/>
    <col min="2071" max="2071" width="8.42578125" style="1" customWidth="1"/>
    <col min="2072" max="2072" width="8.5703125" style="1" customWidth="1"/>
    <col min="2073" max="2073" width="8" style="1" customWidth="1"/>
    <col min="2074" max="2074" width="7.85546875" style="1" customWidth="1"/>
    <col min="2075" max="2075" width="8" style="1" customWidth="1"/>
    <col min="2076" max="2077" width="7.42578125" style="1" customWidth="1"/>
    <col min="2078" max="2078" width="9.140625" style="1"/>
    <col min="2079" max="2079" width="7.85546875" style="1" customWidth="1"/>
    <col min="2080" max="2080" width="7.42578125" style="1" customWidth="1"/>
    <col min="2081" max="2082" width="8.42578125" style="1" customWidth="1"/>
    <col min="2083" max="2083" width="9.140625" style="1"/>
    <col min="2084" max="2085" width="11.42578125" style="1" customWidth="1"/>
    <col min="2086" max="2307" width="9.140625" style="1"/>
    <col min="2308" max="2308" width="8.42578125" style="1" customWidth="1"/>
    <col min="2309" max="2309" width="29" style="1" customWidth="1"/>
    <col min="2310" max="2310" width="35.28515625" style="1" customWidth="1"/>
    <col min="2311" max="2311" width="20.42578125" style="1" customWidth="1"/>
    <col min="2312" max="2315" width="9.140625" style="1"/>
    <col min="2316" max="2316" width="8.85546875" style="1" customWidth="1"/>
    <col min="2317" max="2317" width="9.140625" style="1"/>
    <col min="2318" max="2318" width="7.140625" style="1" customWidth="1"/>
    <col min="2319" max="2324" width="9.140625" style="1"/>
    <col min="2325" max="2325" width="13.42578125" style="1" customWidth="1"/>
    <col min="2326" max="2326" width="9.140625" style="1"/>
    <col min="2327" max="2327" width="8.42578125" style="1" customWidth="1"/>
    <col min="2328" max="2328" width="8.5703125" style="1" customWidth="1"/>
    <col min="2329" max="2329" width="8" style="1" customWidth="1"/>
    <col min="2330" max="2330" width="7.85546875" style="1" customWidth="1"/>
    <col min="2331" max="2331" width="8" style="1" customWidth="1"/>
    <col min="2332" max="2333" width="7.42578125" style="1" customWidth="1"/>
    <col min="2334" max="2334" width="9.140625" style="1"/>
    <col min="2335" max="2335" width="7.85546875" style="1" customWidth="1"/>
    <col min="2336" max="2336" width="7.42578125" style="1" customWidth="1"/>
    <col min="2337" max="2338" width="8.42578125" style="1" customWidth="1"/>
    <col min="2339" max="2339" width="9.140625" style="1"/>
    <col min="2340" max="2341" width="11.42578125" style="1" customWidth="1"/>
    <col min="2342" max="2563" width="9.140625" style="1"/>
    <col min="2564" max="2564" width="8.42578125" style="1" customWidth="1"/>
    <col min="2565" max="2565" width="29" style="1" customWidth="1"/>
    <col min="2566" max="2566" width="35.28515625" style="1" customWidth="1"/>
    <col min="2567" max="2567" width="20.42578125" style="1" customWidth="1"/>
    <col min="2568" max="2571" width="9.140625" style="1"/>
    <col min="2572" max="2572" width="8.85546875" style="1" customWidth="1"/>
    <col min="2573" max="2573" width="9.140625" style="1"/>
    <col min="2574" max="2574" width="7.140625" style="1" customWidth="1"/>
    <col min="2575" max="2580" width="9.140625" style="1"/>
    <col min="2581" max="2581" width="13.42578125" style="1" customWidth="1"/>
    <col min="2582" max="2582" width="9.140625" style="1"/>
    <col min="2583" max="2583" width="8.42578125" style="1" customWidth="1"/>
    <col min="2584" max="2584" width="8.5703125" style="1" customWidth="1"/>
    <col min="2585" max="2585" width="8" style="1" customWidth="1"/>
    <col min="2586" max="2586" width="7.85546875" style="1" customWidth="1"/>
    <col min="2587" max="2587" width="8" style="1" customWidth="1"/>
    <col min="2588" max="2589" width="7.42578125" style="1" customWidth="1"/>
    <col min="2590" max="2590" width="9.140625" style="1"/>
    <col min="2591" max="2591" width="7.85546875" style="1" customWidth="1"/>
    <col min="2592" max="2592" width="7.42578125" style="1" customWidth="1"/>
    <col min="2593" max="2594" width="8.42578125" style="1" customWidth="1"/>
    <col min="2595" max="2595" width="9.140625" style="1"/>
    <col min="2596" max="2597" width="11.42578125" style="1" customWidth="1"/>
    <col min="2598" max="2819" width="9.140625" style="1"/>
    <col min="2820" max="2820" width="8.42578125" style="1" customWidth="1"/>
    <col min="2821" max="2821" width="29" style="1" customWidth="1"/>
    <col min="2822" max="2822" width="35.28515625" style="1" customWidth="1"/>
    <col min="2823" max="2823" width="20.42578125" style="1" customWidth="1"/>
    <col min="2824" max="2827" width="9.140625" style="1"/>
    <col min="2828" max="2828" width="8.85546875" style="1" customWidth="1"/>
    <col min="2829" max="2829" width="9.140625" style="1"/>
    <col min="2830" max="2830" width="7.140625" style="1" customWidth="1"/>
    <col min="2831" max="2836" width="9.140625" style="1"/>
    <col min="2837" max="2837" width="13.42578125" style="1" customWidth="1"/>
    <col min="2838" max="2838" width="9.140625" style="1"/>
    <col min="2839" max="2839" width="8.42578125" style="1" customWidth="1"/>
    <col min="2840" max="2840" width="8.5703125" style="1" customWidth="1"/>
    <col min="2841" max="2841" width="8" style="1" customWidth="1"/>
    <col min="2842" max="2842" width="7.85546875" style="1" customWidth="1"/>
    <col min="2843" max="2843" width="8" style="1" customWidth="1"/>
    <col min="2844" max="2845" width="7.42578125" style="1" customWidth="1"/>
    <col min="2846" max="2846" width="9.140625" style="1"/>
    <col min="2847" max="2847" width="7.85546875" style="1" customWidth="1"/>
    <col min="2848" max="2848" width="7.42578125" style="1" customWidth="1"/>
    <col min="2849" max="2850" width="8.42578125" style="1" customWidth="1"/>
    <col min="2851" max="2851" width="9.140625" style="1"/>
    <col min="2852" max="2853" width="11.42578125" style="1" customWidth="1"/>
    <col min="2854" max="3075" width="9.140625" style="1"/>
    <col min="3076" max="3076" width="8.42578125" style="1" customWidth="1"/>
    <col min="3077" max="3077" width="29" style="1" customWidth="1"/>
    <col min="3078" max="3078" width="35.28515625" style="1" customWidth="1"/>
    <col min="3079" max="3079" width="20.42578125" style="1" customWidth="1"/>
    <col min="3080" max="3083" width="9.140625" style="1"/>
    <col min="3084" max="3084" width="8.85546875" style="1" customWidth="1"/>
    <col min="3085" max="3085" width="9.140625" style="1"/>
    <col min="3086" max="3086" width="7.140625" style="1" customWidth="1"/>
    <col min="3087" max="3092" width="9.140625" style="1"/>
    <col min="3093" max="3093" width="13.42578125" style="1" customWidth="1"/>
    <col min="3094" max="3094" width="9.140625" style="1"/>
    <col min="3095" max="3095" width="8.42578125" style="1" customWidth="1"/>
    <col min="3096" max="3096" width="8.5703125" style="1" customWidth="1"/>
    <col min="3097" max="3097" width="8" style="1" customWidth="1"/>
    <col min="3098" max="3098" width="7.85546875" style="1" customWidth="1"/>
    <col min="3099" max="3099" width="8" style="1" customWidth="1"/>
    <col min="3100" max="3101" width="7.42578125" style="1" customWidth="1"/>
    <col min="3102" max="3102" width="9.140625" style="1"/>
    <col min="3103" max="3103" width="7.85546875" style="1" customWidth="1"/>
    <col min="3104" max="3104" width="7.42578125" style="1" customWidth="1"/>
    <col min="3105" max="3106" width="8.42578125" style="1" customWidth="1"/>
    <col min="3107" max="3107" width="9.140625" style="1"/>
    <col min="3108" max="3109" width="11.42578125" style="1" customWidth="1"/>
    <col min="3110" max="3331" width="9.140625" style="1"/>
    <col min="3332" max="3332" width="8.42578125" style="1" customWidth="1"/>
    <col min="3333" max="3333" width="29" style="1" customWidth="1"/>
    <col min="3334" max="3334" width="35.28515625" style="1" customWidth="1"/>
    <col min="3335" max="3335" width="20.42578125" style="1" customWidth="1"/>
    <col min="3336" max="3339" width="9.140625" style="1"/>
    <col min="3340" max="3340" width="8.85546875" style="1" customWidth="1"/>
    <col min="3341" max="3341" width="9.140625" style="1"/>
    <col min="3342" max="3342" width="7.140625" style="1" customWidth="1"/>
    <col min="3343" max="3348" width="9.140625" style="1"/>
    <col min="3349" max="3349" width="13.42578125" style="1" customWidth="1"/>
    <col min="3350" max="3350" width="9.140625" style="1"/>
    <col min="3351" max="3351" width="8.42578125" style="1" customWidth="1"/>
    <col min="3352" max="3352" width="8.5703125" style="1" customWidth="1"/>
    <col min="3353" max="3353" width="8" style="1" customWidth="1"/>
    <col min="3354" max="3354" width="7.85546875" style="1" customWidth="1"/>
    <col min="3355" max="3355" width="8" style="1" customWidth="1"/>
    <col min="3356" max="3357" width="7.42578125" style="1" customWidth="1"/>
    <col min="3358" max="3358" width="9.140625" style="1"/>
    <col min="3359" max="3359" width="7.85546875" style="1" customWidth="1"/>
    <col min="3360" max="3360" width="7.42578125" style="1" customWidth="1"/>
    <col min="3361" max="3362" width="8.42578125" style="1" customWidth="1"/>
    <col min="3363" max="3363" width="9.140625" style="1"/>
    <col min="3364" max="3365" width="11.42578125" style="1" customWidth="1"/>
    <col min="3366" max="3587" width="9.140625" style="1"/>
    <col min="3588" max="3588" width="8.42578125" style="1" customWidth="1"/>
    <col min="3589" max="3589" width="29" style="1" customWidth="1"/>
    <col min="3590" max="3590" width="35.28515625" style="1" customWidth="1"/>
    <col min="3591" max="3591" width="20.42578125" style="1" customWidth="1"/>
    <col min="3592" max="3595" width="9.140625" style="1"/>
    <col min="3596" max="3596" width="8.85546875" style="1" customWidth="1"/>
    <col min="3597" max="3597" width="9.140625" style="1"/>
    <col min="3598" max="3598" width="7.140625" style="1" customWidth="1"/>
    <col min="3599" max="3604" width="9.140625" style="1"/>
    <col min="3605" max="3605" width="13.42578125" style="1" customWidth="1"/>
    <col min="3606" max="3606" width="9.140625" style="1"/>
    <col min="3607" max="3607" width="8.42578125" style="1" customWidth="1"/>
    <col min="3608" max="3608" width="8.5703125" style="1" customWidth="1"/>
    <col min="3609" max="3609" width="8" style="1" customWidth="1"/>
    <col min="3610" max="3610" width="7.85546875" style="1" customWidth="1"/>
    <col min="3611" max="3611" width="8" style="1" customWidth="1"/>
    <col min="3612" max="3613" width="7.42578125" style="1" customWidth="1"/>
    <col min="3614" max="3614" width="9.140625" style="1"/>
    <col min="3615" max="3615" width="7.85546875" style="1" customWidth="1"/>
    <col min="3616" max="3616" width="7.42578125" style="1" customWidth="1"/>
    <col min="3617" max="3618" width="8.42578125" style="1" customWidth="1"/>
    <col min="3619" max="3619" width="9.140625" style="1"/>
    <col min="3620" max="3621" width="11.42578125" style="1" customWidth="1"/>
    <col min="3622" max="3843" width="9.140625" style="1"/>
    <col min="3844" max="3844" width="8.42578125" style="1" customWidth="1"/>
    <col min="3845" max="3845" width="29" style="1" customWidth="1"/>
    <col min="3846" max="3846" width="35.28515625" style="1" customWidth="1"/>
    <col min="3847" max="3847" width="20.42578125" style="1" customWidth="1"/>
    <col min="3848" max="3851" width="9.140625" style="1"/>
    <col min="3852" max="3852" width="8.85546875" style="1" customWidth="1"/>
    <col min="3853" max="3853" width="9.140625" style="1"/>
    <col min="3854" max="3854" width="7.140625" style="1" customWidth="1"/>
    <col min="3855" max="3860" width="9.140625" style="1"/>
    <col min="3861" max="3861" width="13.42578125" style="1" customWidth="1"/>
    <col min="3862" max="3862" width="9.140625" style="1"/>
    <col min="3863" max="3863" width="8.42578125" style="1" customWidth="1"/>
    <col min="3864" max="3864" width="8.5703125" style="1" customWidth="1"/>
    <col min="3865" max="3865" width="8" style="1" customWidth="1"/>
    <col min="3866" max="3866" width="7.85546875" style="1" customWidth="1"/>
    <col min="3867" max="3867" width="8" style="1" customWidth="1"/>
    <col min="3868" max="3869" width="7.42578125" style="1" customWidth="1"/>
    <col min="3870" max="3870" width="9.140625" style="1"/>
    <col min="3871" max="3871" width="7.85546875" style="1" customWidth="1"/>
    <col min="3872" max="3872" width="7.42578125" style="1" customWidth="1"/>
    <col min="3873" max="3874" width="8.42578125" style="1" customWidth="1"/>
    <col min="3875" max="3875" width="9.140625" style="1"/>
    <col min="3876" max="3877" width="11.42578125" style="1" customWidth="1"/>
    <col min="3878" max="4099" width="9.140625" style="1"/>
    <col min="4100" max="4100" width="8.42578125" style="1" customWidth="1"/>
    <col min="4101" max="4101" width="29" style="1" customWidth="1"/>
    <col min="4102" max="4102" width="35.28515625" style="1" customWidth="1"/>
    <col min="4103" max="4103" width="20.42578125" style="1" customWidth="1"/>
    <col min="4104" max="4107" width="9.140625" style="1"/>
    <col min="4108" max="4108" width="8.85546875" style="1" customWidth="1"/>
    <col min="4109" max="4109" width="9.140625" style="1"/>
    <col min="4110" max="4110" width="7.140625" style="1" customWidth="1"/>
    <col min="4111" max="4116" width="9.140625" style="1"/>
    <col min="4117" max="4117" width="13.42578125" style="1" customWidth="1"/>
    <col min="4118" max="4118" width="9.140625" style="1"/>
    <col min="4119" max="4119" width="8.42578125" style="1" customWidth="1"/>
    <col min="4120" max="4120" width="8.5703125" style="1" customWidth="1"/>
    <col min="4121" max="4121" width="8" style="1" customWidth="1"/>
    <col min="4122" max="4122" width="7.85546875" style="1" customWidth="1"/>
    <col min="4123" max="4123" width="8" style="1" customWidth="1"/>
    <col min="4124" max="4125" width="7.42578125" style="1" customWidth="1"/>
    <col min="4126" max="4126" width="9.140625" style="1"/>
    <col min="4127" max="4127" width="7.85546875" style="1" customWidth="1"/>
    <col min="4128" max="4128" width="7.42578125" style="1" customWidth="1"/>
    <col min="4129" max="4130" width="8.42578125" style="1" customWidth="1"/>
    <col min="4131" max="4131" width="9.140625" style="1"/>
    <col min="4132" max="4133" width="11.42578125" style="1" customWidth="1"/>
    <col min="4134" max="4355" width="9.140625" style="1"/>
    <col min="4356" max="4356" width="8.42578125" style="1" customWidth="1"/>
    <col min="4357" max="4357" width="29" style="1" customWidth="1"/>
    <col min="4358" max="4358" width="35.28515625" style="1" customWidth="1"/>
    <col min="4359" max="4359" width="20.42578125" style="1" customWidth="1"/>
    <col min="4360" max="4363" width="9.140625" style="1"/>
    <col min="4364" max="4364" width="8.85546875" style="1" customWidth="1"/>
    <col min="4365" max="4365" width="9.140625" style="1"/>
    <col min="4366" max="4366" width="7.140625" style="1" customWidth="1"/>
    <col min="4367" max="4372" width="9.140625" style="1"/>
    <col min="4373" max="4373" width="13.42578125" style="1" customWidth="1"/>
    <col min="4374" max="4374" width="9.140625" style="1"/>
    <col min="4375" max="4375" width="8.42578125" style="1" customWidth="1"/>
    <col min="4376" max="4376" width="8.5703125" style="1" customWidth="1"/>
    <col min="4377" max="4377" width="8" style="1" customWidth="1"/>
    <col min="4378" max="4378" width="7.85546875" style="1" customWidth="1"/>
    <col min="4379" max="4379" width="8" style="1" customWidth="1"/>
    <col min="4380" max="4381" width="7.42578125" style="1" customWidth="1"/>
    <col min="4382" max="4382" width="9.140625" style="1"/>
    <col min="4383" max="4383" width="7.85546875" style="1" customWidth="1"/>
    <col min="4384" max="4384" width="7.42578125" style="1" customWidth="1"/>
    <col min="4385" max="4386" width="8.42578125" style="1" customWidth="1"/>
    <col min="4387" max="4387" width="9.140625" style="1"/>
    <col min="4388" max="4389" width="11.42578125" style="1" customWidth="1"/>
    <col min="4390" max="4611" width="9.140625" style="1"/>
    <col min="4612" max="4612" width="8.42578125" style="1" customWidth="1"/>
    <col min="4613" max="4613" width="29" style="1" customWidth="1"/>
    <col min="4614" max="4614" width="35.28515625" style="1" customWidth="1"/>
    <col min="4615" max="4615" width="20.42578125" style="1" customWidth="1"/>
    <col min="4616" max="4619" width="9.140625" style="1"/>
    <col min="4620" max="4620" width="8.85546875" style="1" customWidth="1"/>
    <col min="4621" max="4621" width="9.140625" style="1"/>
    <col min="4622" max="4622" width="7.140625" style="1" customWidth="1"/>
    <col min="4623" max="4628" width="9.140625" style="1"/>
    <col min="4629" max="4629" width="13.42578125" style="1" customWidth="1"/>
    <col min="4630" max="4630" width="9.140625" style="1"/>
    <col min="4631" max="4631" width="8.42578125" style="1" customWidth="1"/>
    <col min="4632" max="4632" width="8.5703125" style="1" customWidth="1"/>
    <col min="4633" max="4633" width="8" style="1" customWidth="1"/>
    <col min="4634" max="4634" width="7.85546875" style="1" customWidth="1"/>
    <col min="4635" max="4635" width="8" style="1" customWidth="1"/>
    <col min="4636" max="4637" width="7.42578125" style="1" customWidth="1"/>
    <col min="4638" max="4638" width="9.140625" style="1"/>
    <col min="4639" max="4639" width="7.85546875" style="1" customWidth="1"/>
    <col min="4640" max="4640" width="7.42578125" style="1" customWidth="1"/>
    <col min="4641" max="4642" width="8.42578125" style="1" customWidth="1"/>
    <col min="4643" max="4643" width="9.140625" style="1"/>
    <col min="4644" max="4645" width="11.42578125" style="1" customWidth="1"/>
    <col min="4646" max="4867" width="9.140625" style="1"/>
    <col min="4868" max="4868" width="8.42578125" style="1" customWidth="1"/>
    <col min="4869" max="4869" width="29" style="1" customWidth="1"/>
    <col min="4870" max="4870" width="35.28515625" style="1" customWidth="1"/>
    <col min="4871" max="4871" width="20.42578125" style="1" customWidth="1"/>
    <col min="4872" max="4875" width="9.140625" style="1"/>
    <col min="4876" max="4876" width="8.85546875" style="1" customWidth="1"/>
    <col min="4877" max="4877" width="9.140625" style="1"/>
    <col min="4878" max="4878" width="7.140625" style="1" customWidth="1"/>
    <col min="4879" max="4884" width="9.140625" style="1"/>
    <col min="4885" max="4885" width="13.42578125" style="1" customWidth="1"/>
    <col min="4886" max="4886" width="9.140625" style="1"/>
    <col min="4887" max="4887" width="8.42578125" style="1" customWidth="1"/>
    <col min="4888" max="4888" width="8.5703125" style="1" customWidth="1"/>
    <col min="4889" max="4889" width="8" style="1" customWidth="1"/>
    <col min="4890" max="4890" width="7.85546875" style="1" customWidth="1"/>
    <col min="4891" max="4891" width="8" style="1" customWidth="1"/>
    <col min="4892" max="4893" width="7.42578125" style="1" customWidth="1"/>
    <col min="4894" max="4894" width="9.140625" style="1"/>
    <col min="4895" max="4895" width="7.85546875" style="1" customWidth="1"/>
    <col min="4896" max="4896" width="7.42578125" style="1" customWidth="1"/>
    <col min="4897" max="4898" width="8.42578125" style="1" customWidth="1"/>
    <col min="4899" max="4899" width="9.140625" style="1"/>
    <col min="4900" max="4901" width="11.42578125" style="1" customWidth="1"/>
    <col min="4902" max="5123" width="9.140625" style="1"/>
    <col min="5124" max="5124" width="8.42578125" style="1" customWidth="1"/>
    <col min="5125" max="5125" width="29" style="1" customWidth="1"/>
    <col min="5126" max="5126" width="35.28515625" style="1" customWidth="1"/>
    <col min="5127" max="5127" width="20.42578125" style="1" customWidth="1"/>
    <col min="5128" max="5131" width="9.140625" style="1"/>
    <col min="5132" max="5132" width="8.85546875" style="1" customWidth="1"/>
    <col min="5133" max="5133" width="9.140625" style="1"/>
    <col min="5134" max="5134" width="7.140625" style="1" customWidth="1"/>
    <col min="5135" max="5140" width="9.140625" style="1"/>
    <col min="5141" max="5141" width="13.42578125" style="1" customWidth="1"/>
    <col min="5142" max="5142" width="9.140625" style="1"/>
    <col min="5143" max="5143" width="8.42578125" style="1" customWidth="1"/>
    <col min="5144" max="5144" width="8.5703125" style="1" customWidth="1"/>
    <col min="5145" max="5145" width="8" style="1" customWidth="1"/>
    <col min="5146" max="5146" width="7.85546875" style="1" customWidth="1"/>
    <col min="5147" max="5147" width="8" style="1" customWidth="1"/>
    <col min="5148" max="5149" width="7.42578125" style="1" customWidth="1"/>
    <col min="5150" max="5150" width="9.140625" style="1"/>
    <col min="5151" max="5151" width="7.85546875" style="1" customWidth="1"/>
    <col min="5152" max="5152" width="7.42578125" style="1" customWidth="1"/>
    <col min="5153" max="5154" width="8.42578125" style="1" customWidth="1"/>
    <col min="5155" max="5155" width="9.140625" style="1"/>
    <col min="5156" max="5157" width="11.42578125" style="1" customWidth="1"/>
    <col min="5158" max="5379" width="9.140625" style="1"/>
    <col min="5380" max="5380" width="8.42578125" style="1" customWidth="1"/>
    <col min="5381" max="5381" width="29" style="1" customWidth="1"/>
    <col min="5382" max="5382" width="35.28515625" style="1" customWidth="1"/>
    <col min="5383" max="5383" width="20.42578125" style="1" customWidth="1"/>
    <col min="5384" max="5387" width="9.140625" style="1"/>
    <col min="5388" max="5388" width="8.85546875" style="1" customWidth="1"/>
    <col min="5389" max="5389" width="9.140625" style="1"/>
    <col min="5390" max="5390" width="7.140625" style="1" customWidth="1"/>
    <col min="5391" max="5396" width="9.140625" style="1"/>
    <col min="5397" max="5397" width="13.42578125" style="1" customWidth="1"/>
    <col min="5398" max="5398" width="9.140625" style="1"/>
    <col min="5399" max="5399" width="8.42578125" style="1" customWidth="1"/>
    <col min="5400" max="5400" width="8.5703125" style="1" customWidth="1"/>
    <col min="5401" max="5401" width="8" style="1" customWidth="1"/>
    <col min="5402" max="5402" width="7.85546875" style="1" customWidth="1"/>
    <col min="5403" max="5403" width="8" style="1" customWidth="1"/>
    <col min="5404" max="5405" width="7.42578125" style="1" customWidth="1"/>
    <col min="5406" max="5406" width="9.140625" style="1"/>
    <col min="5407" max="5407" width="7.85546875" style="1" customWidth="1"/>
    <col min="5408" max="5408" width="7.42578125" style="1" customWidth="1"/>
    <col min="5409" max="5410" width="8.42578125" style="1" customWidth="1"/>
    <col min="5411" max="5411" width="9.140625" style="1"/>
    <col min="5412" max="5413" width="11.42578125" style="1" customWidth="1"/>
    <col min="5414" max="5635" width="9.140625" style="1"/>
    <col min="5636" max="5636" width="8.42578125" style="1" customWidth="1"/>
    <col min="5637" max="5637" width="29" style="1" customWidth="1"/>
    <col min="5638" max="5638" width="35.28515625" style="1" customWidth="1"/>
    <col min="5639" max="5639" width="20.42578125" style="1" customWidth="1"/>
    <col min="5640" max="5643" width="9.140625" style="1"/>
    <col min="5644" max="5644" width="8.85546875" style="1" customWidth="1"/>
    <col min="5645" max="5645" width="9.140625" style="1"/>
    <col min="5646" max="5646" width="7.140625" style="1" customWidth="1"/>
    <col min="5647" max="5652" width="9.140625" style="1"/>
    <col min="5653" max="5653" width="13.42578125" style="1" customWidth="1"/>
    <col min="5654" max="5654" width="9.140625" style="1"/>
    <col min="5655" max="5655" width="8.42578125" style="1" customWidth="1"/>
    <col min="5656" max="5656" width="8.5703125" style="1" customWidth="1"/>
    <col min="5657" max="5657" width="8" style="1" customWidth="1"/>
    <col min="5658" max="5658" width="7.85546875" style="1" customWidth="1"/>
    <col min="5659" max="5659" width="8" style="1" customWidth="1"/>
    <col min="5660" max="5661" width="7.42578125" style="1" customWidth="1"/>
    <col min="5662" max="5662" width="9.140625" style="1"/>
    <col min="5663" max="5663" width="7.85546875" style="1" customWidth="1"/>
    <col min="5664" max="5664" width="7.42578125" style="1" customWidth="1"/>
    <col min="5665" max="5666" width="8.42578125" style="1" customWidth="1"/>
    <col min="5667" max="5667" width="9.140625" style="1"/>
    <col min="5668" max="5669" width="11.42578125" style="1" customWidth="1"/>
    <col min="5670" max="5891" width="9.140625" style="1"/>
    <col min="5892" max="5892" width="8.42578125" style="1" customWidth="1"/>
    <col min="5893" max="5893" width="29" style="1" customWidth="1"/>
    <col min="5894" max="5894" width="35.28515625" style="1" customWidth="1"/>
    <col min="5895" max="5895" width="20.42578125" style="1" customWidth="1"/>
    <col min="5896" max="5899" width="9.140625" style="1"/>
    <col min="5900" max="5900" width="8.85546875" style="1" customWidth="1"/>
    <col min="5901" max="5901" width="9.140625" style="1"/>
    <col min="5902" max="5902" width="7.140625" style="1" customWidth="1"/>
    <col min="5903" max="5908" width="9.140625" style="1"/>
    <col min="5909" max="5909" width="13.42578125" style="1" customWidth="1"/>
    <col min="5910" max="5910" width="9.140625" style="1"/>
    <col min="5911" max="5911" width="8.42578125" style="1" customWidth="1"/>
    <col min="5912" max="5912" width="8.5703125" style="1" customWidth="1"/>
    <col min="5913" max="5913" width="8" style="1" customWidth="1"/>
    <col min="5914" max="5914" width="7.85546875" style="1" customWidth="1"/>
    <col min="5915" max="5915" width="8" style="1" customWidth="1"/>
    <col min="5916" max="5917" width="7.42578125" style="1" customWidth="1"/>
    <col min="5918" max="5918" width="9.140625" style="1"/>
    <col min="5919" max="5919" width="7.85546875" style="1" customWidth="1"/>
    <col min="5920" max="5920" width="7.42578125" style="1" customWidth="1"/>
    <col min="5921" max="5922" width="8.42578125" style="1" customWidth="1"/>
    <col min="5923" max="5923" width="9.140625" style="1"/>
    <col min="5924" max="5925" width="11.42578125" style="1" customWidth="1"/>
    <col min="5926" max="6147" width="9.140625" style="1"/>
    <col min="6148" max="6148" width="8.42578125" style="1" customWidth="1"/>
    <col min="6149" max="6149" width="29" style="1" customWidth="1"/>
    <col min="6150" max="6150" width="35.28515625" style="1" customWidth="1"/>
    <col min="6151" max="6151" width="20.42578125" style="1" customWidth="1"/>
    <col min="6152" max="6155" width="9.140625" style="1"/>
    <col min="6156" max="6156" width="8.85546875" style="1" customWidth="1"/>
    <col min="6157" max="6157" width="9.140625" style="1"/>
    <col min="6158" max="6158" width="7.140625" style="1" customWidth="1"/>
    <col min="6159" max="6164" width="9.140625" style="1"/>
    <col min="6165" max="6165" width="13.42578125" style="1" customWidth="1"/>
    <col min="6166" max="6166" width="9.140625" style="1"/>
    <col min="6167" max="6167" width="8.42578125" style="1" customWidth="1"/>
    <col min="6168" max="6168" width="8.5703125" style="1" customWidth="1"/>
    <col min="6169" max="6169" width="8" style="1" customWidth="1"/>
    <col min="6170" max="6170" width="7.85546875" style="1" customWidth="1"/>
    <col min="6171" max="6171" width="8" style="1" customWidth="1"/>
    <col min="6172" max="6173" width="7.42578125" style="1" customWidth="1"/>
    <col min="6174" max="6174" width="9.140625" style="1"/>
    <col min="6175" max="6175" width="7.85546875" style="1" customWidth="1"/>
    <col min="6176" max="6176" width="7.42578125" style="1" customWidth="1"/>
    <col min="6177" max="6178" width="8.42578125" style="1" customWidth="1"/>
    <col min="6179" max="6179" width="9.140625" style="1"/>
    <col min="6180" max="6181" width="11.42578125" style="1" customWidth="1"/>
    <col min="6182" max="6403" width="9.140625" style="1"/>
    <col min="6404" max="6404" width="8.42578125" style="1" customWidth="1"/>
    <col min="6405" max="6405" width="29" style="1" customWidth="1"/>
    <col min="6406" max="6406" width="35.28515625" style="1" customWidth="1"/>
    <col min="6407" max="6407" width="20.42578125" style="1" customWidth="1"/>
    <col min="6408" max="6411" width="9.140625" style="1"/>
    <col min="6412" max="6412" width="8.85546875" style="1" customWidth="1"/>
    <col min="6413" max="6413" width="9.140625" style="1"/>
    <col min="6414" max="6414" width="7.140625" style="1" customWidth="1"/>
    <col min="6415" max="6420" width="9.140625" style="1"/>
    <col min="6421" max="6421" width="13.42578125" style="1" customWidth="1"/>
    <col min="6422" max="6422" width="9.140625" style="1"/>
    <col min="6423" max="6423" width="8.42578125" style="1" customWidth="1"/>
    <col min="6424" max="6424" width="8.5703125" style="1" customWidth="1"/>
    <col min="6425" max="6425" width="8" style="1" customWidth="1"/>
    <col min="6426" max="6426" width="7.85546875" style="1" customWidth="1"/>
    <col min="6427" max="6427" width="8" style="1" customWidth="1"/>
    <col min="6428" max="6429" width="7.42578125" style="1" customWidth="1"/>
    <col min="6430" max="6430" width="9.140625" style="1"/>
    <col min="6431" max="6431" width="7.85546875" style="1" customWidth="1"/>
    <col min="6432" max="6432" width="7.42578125" style="1" customWidth="1"/>
    <col min="6433" max="6434" width="8.42578125" style="1" customWidth="1"/>
    <col min="6435" max="6435" width="9.140625" style="1"/>
    <col min="6436" max="6437" width="11.42578125" style="1" customWidth="1"/>
    <col min="6438" max="6659" width="9.140625" style="1"/>
    <col min="6660" max="6660" width="8.42578125" style="1" customWidth="1"/>
    <col min="6661" max="6661" width="29" style="1" customWidth="1"/>
    <col min="6662" max="6662" width="35.28515625" style="1" customWidth="1"/>
    <col min="6663" max="6663" width="20.42578125" style="1" customWidth="1"/>
    <col min="6664" max="6667" width="9.140625" style="1"/>
    <col min="6668" max="6668" width="8.85546875" style="1" customWidth="1"/>
    <col min="6669" max="6669" width="9.140625" style="1"/>
    <col min="6670" max="6670" width="7.140625" style="1" customWidth="1"/>
    <col min="6671" max="6676" width="9.140625" style="1"/>
    <col min="6677" max="6677" width="13.42578125" style="1" customWidth="1"/>
    <col min="6678" max="6678" width="9.140625" style="1"/>
    <col min="6679" max="6679" width="8.42578125" style="1" customWidth="1"/>
    <col min="6680" max="6680" width="8.5703125" style="1" customWidth="1"/>
    <col min="6681" max="6681" width="8" style="1" customWidth="1"/>
    <col min="6682" max="6682" width="7.85546875" style="1" customWidth="1"/>
    <col min="6683" max="6683" width="8" style="1" customWidth="1"/>
    <col min="6684" max="6685" width="7.42578125" style="1" customWidth="1"/>
    <col min="6686" max="6686" width="9.140625" style="1"/>
    <col min="6687" max="6687" width="7.85546875" style="1" customWidth="1"/>
    <col min="6688" max="6688" width="7.42578125" style="1" customWidth="1"/>
    <col min="6689" max="6690" width="8.42578125" style="1" customWidth="1"/>
    <col min="6691" max="6691" width="9.140625" style="1"/>
    <col min="6692" max="6693" width="11.42578125" style="1" customWidth="1"/>
    <col min="6694" max="6915" width="9.140625" style="1"/>
    <col min="6916" max="6916" width="8.42578125" style="1" customWidth="1"/>
    <col min="6917" max="6917" width="29" style="1" customWidth="1"/>
    <col min="6918" max="6918" width="35.28515625" style="1" customWidth="1"/>
    <col min="6919" max="6919" width="20.42578125" style="1" customWidth="1"/>
    <col min="6920" max="6923" width="9.140625" style="1"/>
    <col min="6924" max="6924" width="8.85546875" style="1" customWidth="1"/>
    <col min="6925" max="6925" width="9.140625" style="1"/>
    <col min="6926" max="6926" width="7.140625" style="1" customWidth="1"/>
    <col min="6927" max="6932" width="9.140625" style="1"/>
    <col min="6933" max="6933" width="13.42578125" style="1" customWidth="1"/>
    <col min="6934" max="6934" width="9.140625" style="1"/>
    <col min="6935" max="6935" width="8.42578125" style="1" customWidth="1"/>
    <col min="6936" max="6936" width="8.5703125" style="1" customWidth="1"/>
    <col min="6937" max="6937" width="8" style="1" customWidth="1"/>
    <col min="6938" max="6938" width="7.85546875" style="1" customWidth="1"/>
    <col min="6939" max="6939" width="8" style="1" customWidth="1"/>
    <col min="6940" max="6941" width="7.42578125" style="1" customWidth="1"/>
    <col min="6942" max="6942" width="9.140625" style="1"/>
    <col min="6943" max="6943" width="7.85546875" style="1" customWidth="1"/>
    <col min="6944" max="6944" width="7.42578125" style="1" customWidth="1"/>
    <col min="6945" max="6946" width="8.42578125" style="1" customWidth="1"/>
    <col min="6947" max="6947" width="9.140625" style="1"/>
    <col min="6948" max="6949" width="11.42578125" style="1" customWidth="1"/>
    <col min="6950" max="7171" width="9.140625" style="1"/>
    <col min="7172" max="7172" width="8.42578125" style="1" customWidth="1"/>
    <col min="7173" max="7173" width="29" style="1" customWidth="1"/>
    <col min="7174" max="7174" width="35.28515625" style="1" customWidth="1"/>
    <col min="7175" max="7175" width="20.42578125" style="1" customWidth="1"/>
    <col min="7176" max="7179" width="9.140625" style="1"/>
    <col min="7180" max="7180" width="8.85546875" style="1" customWidth="1"/>
    <col min="7181" max="7181" width="9.140625" style="1"/>
    <col min="7182" max="7182" width="7.140625" style="1" customWidth="1"/>
    <col min="7183" max="7188" width="9.140625" style="1"/>
    <col min="7189" max="7189" width="13.42578125" style="1" customWidth="1"/>
    <col min="7190" max="7190" width="9.140625" style="1"/>
    <col min="7191" max="7191" width="8.42578125" style="1" customWidth="1"/>
    <col min="7192" max="7192" width="8.5703125" style="1" customWidth="1"/>
    <col min="7193" max="7193" width="8" style="1" customWidth="1"/>
    <col min="7194" max="7194" width="7.85546875" style="1" customWidth="1"/>
    <col min="7195" max="7195" width="8" style="1" customWidth="1"/>
    <col min="7196" max="7197" width="7.42578125" style="1" customWidth="1"/>
    <col min="7198" max="7198" width="9.140625" style="1"/>
    <col min="7199" max="7199" width="7.85546875" style="1" customWidth="1"/>
    <col min="7200" max="7200" width="7.42578125" style="1" customWidth="1"/>
    <col min="7201" max="7202" width="8.42578125" style="1" customWidth="1"/>
    <col min="7203" max="7203" width="9.140625" style="1"/>
    <col min="7204" max="7205" width="11.42578125" style="1" customWidth="1"/>
    <col min="7206" max="7427" width="9.140625" style="1"/>
    <col min="7428" max="7428" width="8.42578125" style="1" customWidth="1"/>
    <col min="7429" max="7429" width="29" style="1" customWidth="1"/>
    <col min="7430" max="7430" width="35.28515625" style="1" customWidth="1"/>
    <col min="7431" max="7431" width="20.42578125" style="1" customWidth="1"/>
    <col min="7432" max="7435" width="9.140625" style="1"/>
    <col min="7436" max="7436" width="8.85546875" style="1" customWidth="1"/>
    <col min="7437" max="7437" width="9.140625" style="1"/>
    <col min="7438" max="7438" width="7.140625" style="1" customWidth="1"/>
    <col min="7439" max="7444" width="9.140625" style="1"/>
    <col min="7445" max="7445" width="13.42578125" style="1" customWidth="1"/>
    <col min="7446" max="7446" width="9.140625" style="1"/>
    <col min="7447" max="7447" width="8.42578125" style="1" customWidth="1"/>
    <col min="7448" max="7448" width="8.5703125" style="1" customWidth="1"/>
    <col min="7449" max="7449" width="8" style="1" customWidth="1"/>
    <col min="7450" max="7450" width="7.85546875" style="1" customWidth="1"/>
    <col min="7451" max="7451" width="8" style="1" customWidth="1"/>
    <col min="7452" max="7453" width="7.42578125" style="1" customWidth="1"/>
    <col min="7454" max="7454" width="9.140625" style="1"/>
    <col min="7455" max="7455" width="7.85546875" style="1" customWidth="1"/>
    <col min="7456" max="7456" width="7.42578125" style="1" customWidth="1"/>
    <col min="7457" max="7458" width="8.42578125" style="1" customWidth="1"/>
    <col min="7459" max="7459" width="9.140625" style="1"/>
    <col min="7460" max="7461" width="11.42578125" style="1" customWidth="1"/>
    <col min="7462" max="7683" width="9.140625" style="1"/>
    <col min="7684" max="7684" width="8.42578125" style="1" customWidth="1"/>
    <col min="7685" max="7685" width="29" style="1" customWidth="1"/>
    <col min="7686" max="7686" width="35.28515625" style="1" customWidth="1"/>
    <col min="7687" max="7687" width="20.42578125" style="1" customWidth="1"/>
    <col min="7688" max="7691" width="9.140625" style="1"/>
    <col min="7692" max="7692" width="8.85546875" style="1" customWidth="1"/>
    <col min="7693" max="7693" width="9.140625" style="1"/>
    <col min="7694" max="7694" width="7.140625" style="1" customWidth="1"/>
    <col min="7695" max="7700" width="9.140625" style="1"/>
    <col min="7701" max="7701" width="13.42578125" style="1" customWidth="1"/>
    <col min="7702" max="7702" width="9.140625" style="1"/>
    <col min="7703" max="7703" width="8.42578125" style="1" customWidth="1"/>
    <col min="7704" max="7704" width="8.5703125" style="1" customWidth="1"/>
    <col min="7705" max="7705" width="8" style="1" customWidth="1"/>
    <col min="7706" max="7706" width="7.85546875" style="1" customWidth="1"/>
    <col min="7707" max="7707" width="8" style="1" customWidth="1"/>
    <col min="7708" max="7709" width="7.42578125" style="1" customWidth="1"/>
    <col min="7710" max="7710" width="9.140625" style="1"/>
    <col min="7711" max="7711" width="7.85546875" style="1" customWidth="1"/>
    <col min="7712" max="7712" width="7.42578125" style="1" customWidth="1"/>
    <col min="7713" max="7714" width="8.42578125" style="1" customWidth="1"/>
    <col min="7715" max="7715" width="9.140625" style="1"/>
    <col min="7716" max="7717" width="11.42578125" style="1" customWidth="1"/>
    <col min="7718" max="7939" width="9.140625" style="1"/>
    <col min="7940" max="7940" width="8.42578125" style="1" customWidth="1"/>
    <col min="7941" max="7941" width="29" style="1" customWidth="1"/>
    <col min="7942" max="7942" width="35.28515625" style="1" customWidth="1"/>
    <col min="7943" max="7943" width="20.42578125" style="1" customWidth="1"/>
    <col min="7944" max="7947" width="9.140625" style="1"/>
    <col min="7948" max="7948" width="8.85546875" style="1" customWidth="1"/>
    <col min="7949" max="7949" width="9.140625" style="1"/>
    <col min="7950" max="7950" width="7.140625" style="1" customWidth="1"/>
    <col min="7951" max="7956" width="9.140625" style="1"/>
    <col min="7957" max="7957" width="13.42578125" style="1" customWidth="1"/>
    <col min="7958" max="7958" width="9.140625" style="1"/>
    <col min="7959" max="7959" width="8.42578125" style="1" customWidth="1"/>
    <col min="7960" max="7960" width="8.5703125" style="1" customWidth="1"/>
    <col min="7961" max="7961" width="8" style="1" customWidth="1"/>
    <col min="7962" max="7962" width="7.85546875" style="1" customWidth="1"/>
    <col min="7963" max="7963" width="8" style="1" customWidth="1"/>
    <col min="7964" max="7965" width="7.42578125" style="1" customWidth="1"/>
    <col min="7966" max="7966" width="9.140625" style="1"/>
    <col min="7967" max="7967" width="7.85546875" style="1" customWidth="1"/>
    <col min="7968" max="7968" width="7.42578125" style="1" customWidth="1"/>
    <col min="7969" max="7970" width="8.42578125" style="1" customWidth="1"/>
    <col min="7971" max="7971" width="9.140625" style="1"/>
    <col min="7972" max="7973" width="11.42578125" style="1" customWidth="1"/>
    <col min="7974" max="8195" width="9.140625" style="1"/>
    <col min="8196" max="8196" width="8.42578125" style="1" customWidth="1"/>
    <col min="8197" max="8197" width="29" style="1" customWidth="1"/>
    <col min="8198" max="8198" width="35.28515625" style="1" customWidth="1"/>
    <col min="8199" max="8199" width="20.42578125" style="1" customWidth="1"/>
    <col min="8200" max="8203" width="9.140625" style="1"/>
    <col min="8204" max="8204" width="8.85546875" style="1" customWidth="1"/>
    <col min="8205" max="8205" width="9.140625" style="1"/>
    <col min="8206" max="8206" width="7.140625" style="1" customWidth="1"/>
    <col min="8207" max="8212" width="9.140625" style="1"/>
    <col min="8213" max="8213" width="13.42578125" style="1" customWidth="1"/>
    <col min="8214" max="8214" width="9.140625" style="1"/>
    <col min="8215" max="8215" width="8.42578125" style="1" customWidth="1"/>
    <col min="8216" max="8216" width="8.5703125" style="1" customWidth="1"/>
    <col min="8217" max="8217" width="8" style="1" customWidth="1"/>
    <col min="8218" max="8218" width="7.85546875" style="1" customWidth="1"/>
    <col min="8219" max="8219" width="8" style="1" customWidth="1"/>
    <col min="8220" max="8221" width="7.42578125" style="1" customWidth="1"/>
    <col min="8222" max="8222" width="9.140625" style="1"/>
    <col min="8223" max="8223" width="7.85546875" style="1" customWidth="1"/>
    <col min="8224" max="8224" width="7.42578125" style="1" customWidth="1"/>
    <col min="8225" max="8226" width="8.42578125" style="1" customWidth="1"/>
    <col min="8227" max="8227" width="9.140625" style="1"/>
    <col min="8228" max="8229" width="11.42578125" style="1" customWidth="1"/>
    <col min="8230" max="8451" width="9.140625" style="1"/>
    <col min="8452" max="8452" width="8.42578125" style="1" customWidth="1"/>
    <col min="8453" max="8453" width="29" style="1" customWidth="1"/>
    <col min="8454" max="8454" width="35.28515625" style="1" customWidth="1"/>
    <col min="8455" max="8455" width="20.42578125" style="1" customWidth="1"/>
    <col min="8456" max="8459" width="9.140625" style="1"/>
    <col min="8460" max="8460" width="8.85546875" style="1" customWidth="1"/>
    <col min="8461" max="8461" width="9.140625" style="1"/>
    <col min="8462" max="8462" width="7.140625" style="1" customWidth="1"/>
    <col min="8463" max="8468" width="9.140625" style="1"/>
    <col min="8469" max="8469" width="13.42578125" style="1" customWidth="1"/>
    <col min="8470" max="8470" width="9.140625" style="1"/>
    <col min="8471" max="8471" width="8.42578125" style="1" customWidth="1"/>
    <col min="8472" max="8472" width="8.5703125" style="1" customWidth="1"/>
    <col min="8473" max="8473" width="8" style="1" customWidth="1"/>
    <col min="8474" max="8474" width="7.85546875" style="1" customWidth="1"/>
    <col min="8475" max="8475" width="8" style="1" customWidth="1"/>
    <col min="8476" max="8477" width="7.42578125" style="1" customWidth="1"/>
    <col min="8478" max="8478" width="9.140625" style="1"/>
    <col min="8479" max="8479" width="7.85546875" style="1" customWidth="1"/>
    <col min="8480" max="8480" width="7.42578125" style="1" customWidth="1"/>
    <col min="8481" max="8482" width="8.42578125" style="1" customWidth="1"/>
    <col min="8483" max="8483" width="9.140625" style="1"/>
    <col min="8484" max="8485" width="11.42578125" style="1" customWidth="1"/>
    <col min="8486" max="8707" width="9.140625" style="1"/>
    <col min="8708" max="8708" width="8.42578125" style="1" customWidth="1"/>
    <col min="8709" max="8709" width="29" style="1" customWidth="1"/>
    <col min="8710" max="8710" width="35.28515625" style="1" customWidth="1"/>
    <col min="8711" max="8711" width="20.42578125" style="1" customWidth="1"/>
    <col min="8712" max="8715" width="9.140625" style="1"/>
    <col min="8716" max="8716" width="8.85546875" style="1" customWidth="1"/>
    <col min="8717" max="8717" width="9.140625" style="1"/>
    <col min="8718" max="8718" width="7.140625" style="1" customWidth="1"/>
    <col min="8719" max="8724" width="9.140625" style="1"/>
    <col min="8725" max="8725" width="13.42578125" style="1" customWidth="1"/>
    <col min="8726" max="8726" width="9.140625" style="1"/>
    <col min="8727" max="8727" width="8.42578125" style="1" customWidth="1"/>
    <col min="8728" max="8728" width="8.5703125" style="1" customWidth="1"/>
    <col min="8729" max="8729" width="8" style="1" customWidth="1"/>
    <col min="8730" max="8730" width="7.85546875" style="1" customWidth="1"/>
    <col min="8731" max="8731" width="8" style="1" customWidth="1"/>
    <col min="8732" max="8733" width="7.42578125" style="1" customWidth="1"/>
    <col min="8734" max="8734" width="9.140625" style="1"/>
    <col min="8735" max="8735" width="7.85546875" style="1" customWidth="1"/>
    <col min="8736" max="8736" width="7.42578125" style="1" customWidth="1"/>
    <col min="8737" max="8738" width="8.42578125" style="1" customWidth="1"/>
    <col min="8739" max="8739" width="9.140625" style="1"/>
    <col min="8740" max="8741" width="11.42578125" style="1" customWidth="1"/>
    <col min="8742" max="8963" width="9.140625" style="1"/>
    <col min="8964" max="8964" width="8.42578125" style="1" customWidth="1"/>
    <col min="8965" max="8965" width="29" style="1" customWidth="1"/>
    <col min="8966" max="8966" width="35.28515625" style="1" customWidth="1"/>
    <col min="8967" max="8967" width="20.42578125" style="1" customWidth="1"/>
    <col min="8968" max="8971" width="9.140625" style="1"/>
    <col min="8972" max="8972" width="8.85546875" style="1" customWidth="1"/>
    <col min="8973" max="8973" width="9.140625" style="1"/>
    <col min="8974" max="8974" width="7.140625" style="1" customWidth="1"/>
    <col min="8975" max="8980" width="9.140625" style="1"/>
    <col min="8981" max="8981" width="13.42578125" style="1" customWidth="1"/>
    <col min="8982" max="8982" width="9.140625" style="1"/>
    <col min="8983" max="8983" width="8.42578125" style="1" customWidth="1"/>
    <col min="8984" max="8984" width="8.5703125" style="1" customWidth="1"/>
    <col min="8985" max="8985" width="8" style="1" customWidth="1"/>
    <col min="8986" max="8986" width="7.85546875" style="1" customWidth="1"/>
    <col min="8987" max="8987" width="8" style="1" customWidth="1"/>
    <col min="8988" max="8989" width="7.42578125" style="1" customWidth="1"/>
    <col min="8990" max="8990" width="9.140625" style="1"/>
    <col min="8991" max="8991" width="7.85546875" style="1" customWidth="1"/>
    <col min="8992" max="8992" width="7.42578125" style="1" customWidth="1"/>
    <col min="8993" max="8994" width="8.42578125" style="1" customWidth="1"/>
    <col min="8995" max="8995" width="9.140625" style="1"/>
    <col min="8996" max="8997" width="11.42578125" style="1" customWidth="1"/>
    <col min="8998" max="9219" width="9.140625" style="1"/>
    <col min="9220" max="9220" width="8.42578125" style="1" customWidth="1"/>
    <col min="9221" max="9221" width="29" style="1" customWidth="1"/>
    <col min="9222" max="9222" width="35.28515625" style="1" customWidth="1"/>
    <col min="9223" max="9223" width="20.42578125" style="1" customWidth="1"/>
    <col min="9224" max="9227" width="9.140625" style="1"/>
    <col min="9228" max="9228" width="8.85546875" style="1" customWidth="1"/>
    <col min="9229" max="9229" width="9.140625" style="1"/>
    <col min="9230" max="9230" width="7.140625" style="1" customWidth="1"/>
    <col min="9231" max="9236" width="9.140625" style="1"/>
    <col min="9237" max="9237" width="13.42578125" style="1" customWidth="1"/>
    <col min="9238" max="9238" width="9.140625" style="1"/>
    <col min="9239" max="9239" width="8.42578125" style="1" customWidth="1"/>
    <col min="9240" max="9240" width="8.5703125" style="1" customWidth="1"/>
    <col min="9241" max="9241" width="8" style="1" customWidth="1"/>
    <col min="9242" max="9242" width="7.85546875" style="1" customWidth="1"/>
    <col min="9243" max="9243" width="8" style="1" customWidth="1"/>
    <col min="9244" max="9245" width="7.42578125" style="1" customWidth="1"/>
    <col min="9246" max="9246" width="9.140625" style="1"/>
    <col min="9247" max="9247" width="7.85546875" style="1" customWidth="1"/>
    <col min="9248" max="9248" width="7.42578125" style="1" customWidth="1"/>
    <col min="9249" max="9250" width="8.42578125" style="1" customWidth="1"/>
    <col min="9251" max="9251" width="9.140625" style="1"/>
    <col min="9252" max="9253" width="11.42578125" style="1" customWidth="1"/>
    <col min="9254" max="9475" width="9.140625" style="1"/>
    <col min="9476" max="9476" width="8.42578125" style="1" customWidth="1"/>
    <col min="9477" max="9477" width="29" style="1" customWidth="1"/>
    <col min="9478" max="9478" width="35.28515625" style="1" customWidth="1"/>
    <col min="9479" max="9479" width="20.42578125" style="1" customWidth="1"/>
    <col min="9480" max="9483" width="9.140625" style="1"/>
    <col min="9484" max="9484" width="8.85546875" style="1" customWidth="1"/>
    <col min="9485" max="9485" width="9.140625" style="1"/>
    <col min="9486" max="9486" width="7.140625" style="1" customWidth="1"/>
    <col min="9487" max="9492" width="9.140625" style="1"/>
    <col min="9493" max="9493" width="13.42578125" style="1" customWidth="1"/>
    <col min="9494" max="9494" width="9.140625" style="1"/>
    <col min="9495" max="9495" width="8.42578125" style="1" customWidth="1"/>
    <col min="9496" max="9496" width="8.5703125" style="1" customWidth="1"/>
    <col min="9497" max="9497" width="8" style="1" customWidth="1"/>
    <col min="9498" max="9498" width="7.85546875" style="1" customWidth="1"/>
    <col min="9499" max="9499" width="8" style="1" customWidth="1"/>
    <col min="9500" max="9501" width="7.42578125" style="1" customWidth="1"/>
    <col min="9502" max="9502" width="9.140625" style="1"/>
    <col min="9503" max="9503" width="7.85546875" style="1" customWidth="1"/>
    <col min="9504" max="9504" width="7.42578125" style="1" customWidth="1"/>
    <col min="9505" max="9506" width="8.42578125" style="1" customWidth="1"/>
    <col min="9507" max="9507" width="9.140625" style="1"/>
    <col min="9508" max="9509" width="11.42578125" style="1" customWidth="1"/>
    <col min="9510" max="9731" width="9.140625" style="1"/>
    <col min="9732" max="9732" width="8.42578125" style="1" customWidth="1"/>
    <col min="9733" max="9733" width="29" style="1" customWidth="1"/>
    <col min="9734" max="9734" width="35.28515625" style="1" customWidth="1"/>
    <col min="9735" max="9735" width="20.42578125" style="1" customWidth="1"/>
    <col min="9736" max="9739" width="9.140625" style="1"/>
    <col min="9740" max="9740" width="8.85546875" style="1" customWidth="1"/>
    <col min="9741" max="9741" width="9.140625" style="1"/>
    <col min="9742" max="9742" width="7.140625" style="1" customWidth="1"/>
    <col min="9743" max="9748" width="9.140625" style="1"/>
    <col min="9749" max="9749" width="13.42578125" style="1" customWidth="1"/>
    <col min="9750" max="9750" width="9.140625" style="1"/>
    <col min="9751" max="9751" width="8.42578125" style="1" customWidth="1"/>
    <col min="9752" max="9752" width="8.5703125" style="1" customWidth="1"/>
    <col min="9753" max="9753" width="8" style="1" customWidth="1"/>
    <col min="9754" max="9754" width="7.85546875" style="1" customWidth="1"/>
    <col min="9755" max="9755" width="8" style="1" customWidth="1"/>
    <col min="9756" max="9757" width="7.42578125" style="1" customWidth="1"/>
    <col min="9758" max="9758" width="9.140625" style="1"/>
    <col min="9759" max="9759" width="7.85546875" style="1" customWidth="1"/>
    <col min="9760" max="9760" width="7.42578125" style="1" customWidth="1"/>
    <col min="9761" max="9762" width="8.42578125" style="1" customWidth="1"/>
    <col min="9763" max="9763" width="9.140625" style="1"/>
    <col min="9764" max="9765" width="11.42578125" style="1" customWidth="1"/>
    <col min="9766" max="9987" width="9.140625" style="1"/>
    <col min="9988" max="9988" width="8.42578125" style="1" customWidth="1"/>
    <col min="9989" max="9989" width="29" style="1" customWidth="1"/>
    <col min="9990" max="9990" width="35.28515625" style="1" customWidth="1"/>
    <col min="9991" max="9991" width="20.42578125" style="1" customWidth="1"/>
    <col min="9992" max="9995" width="9.140625" style="1"/>
    <col min="9996" max="9996" width="8.85546875" style="1" customWidth="1"/>
    <col min="9997" max="9997" width="9.140625" style="1"/>
    <col min="9998" max="9998" width="7.140625" style="1" customWidth="1"/>
    <col min="9999" max="10004" width="9.140625" style="1"/>
    <col min="10005" max="10005" width="13.42578125" style="1" customWidth="1"/>
    <col min="10006" max="10006" width="9.140625" style="1"/>
    <col min="10007" max="10007" width="8.42578125" style="1" customWidth="1"/>
    <col min="10008" max="10008" width="8.5703125" style="1" customWidth="1"/>
    <col min="10009" max="10009" width="8" style="1" customWidth="1"/>
    <col min="10010" max="10010" width="7.85546875" style="1" customWidth="1"/>
    <col min="10011" max="10011" width="8" style="1" customWidth="1"/>
    <col min="10012" max="10013" width="7.42578125" style="1" customWidth="1"/>
    <col min="10014" max="10014" width="9.140625" style="1"/>
    <col min="10015" max="10015" width="7.85546875" style="1" customWidth="1"/>
    <col min="10016" max="10016" width="7.42578125" style="1" customWidth="1"/>
    <col min="10017" max="10018" width="8.42578125" style="1" customWidth="1"/>
    <col min="10019" max="10019" width="9.140625" style="1"/>
    <col min="10020" max="10021" width="11.42578125" style="1" customWidth="1"/>
    <col min="10022" max="10243" width="9.140625" style="1"/>
    <col min="10244" max="10244" width="8.42578125" style="1" customWidth="1"/>
    <col min="10245" max="10245" width="29" style="1" customWidth="1"/>
    <col min="10246" max="10246" width="35.28515625" style="1" customWidth="1"/>
    <col min="10247" max="10247" width="20.42578125" style="1" customWidth="1"/>
    <col min="10248" max="10251" width="9.140625" style="1"/>
    <col min="10252" max="10252" width="8.85546875" style="1" customWidth="1"/>
    <col min="10253" max="10253" width="9.140625" style="1"/>
    <col min="10254" max="10254" width="7.140625" style="1" customWidth="1"/>
    <col min="10255" max="10260" width="9.140625" style="1"/>
    <col min="10261" max="10261" width="13.42578125" style="1" customWidth="1"/>
    <col min="10262" max="10262" width="9.140625" style="1"/>
    <col min="10263" max="10263" width="8.42578125" style="1" customWidth="1"/>
    <col min="10264" max="10264" width="8.5703125" style="1" customWidth="1"/>
    <col min="10265" max="10265" width="8" style="1" customWidth="1"/>
    <col min="10266" max="10266" width="7.85546875" style="1" customWidth="1"/>
    <col min="10267" max="10267" width="8" style="1" customWidth="1"/>
    <col min="10268" max="10269" width="7.42578125" style="1" customWidth="1"/>
    <col min="10270" max="10270" width="9.140625" style="1"/>
    <col min="10271" max="10271" width="7.85546875" style="1" customWidth="1"/>
    <col min="10272" max="10272" width="7.42578125" style="1" customWidth="1"/>
    <col min="10273" max="10274" width="8.42578125" style="1" customWidth="1"/>
    <col min="10275" max="10275" width="9.140625" style="1"/>
    <col min="10276" max="10277" width="11.42578125" style="1" customWidth="1"/>
    <col min="10278" max="10499" width="9.140625" style="1"/>
    <col min="10500" max="10500" width="8.42578125" style="1" customWidth="1"/>
    <col min="10501" max="10501" width="29" style="1" customWidth="1"/>
    <col min="10502" max="10502" width="35.28515625" style="1" customWidth="1"/>
    <col min="10503" max="10503" width="20.42578125" style="1" customWidth="1"/>
    <col min="10504" max="10507" width="9.140625" style="1"/>
    <col min="10508" max="10508" width="8.85546875" style="1" customWidth="1"/>
    <col min="10509" max="10509" width="9.140625" style="1"/>
    <col min="10510" max="10510" width="7.140625" style="1" customWidth="1"/>
    <col min="10511" max="10516" width="9.140625" style="1"/>
    <col min="10517" max="10517" width="13.42578125" style="1" customWidth="1"/>
    <col min="10518" max="10518" width="9.140625" style="1"/>
    <col min="10519" max="10519" width="8.42578125" style="1" customWidth="1"/>
    <col min="10520" max="10520" width="8.5703125" style="1" customWidth="1"/>
    <col min="10521" max="10521" width="8" style="1" customWidth="1"/>
    <col min="10522" max="10522" width="7.85546875" style="1" customWidth="1"/>
    <col min="10523" max="10523" width="8" style="1" customWidth="1"/>
    <col min="10524" max="10525" width="7.42578125" style="1" customWidth="1"/>
    <col min="10526" max="10526" width="9.140625" style="1"/>
    <col min="10527" max="10527" width="7.85546875" style="1" customWidth="1"/>
    <col min="10528" max="10528" width="7.42578125" style="1" customWidth="1"/>
    <col min="10529" max="10530" width="8.42578125" style="1" customWidth="1"/>
    <col min="10531" max="10531" width="9.140625" style="1"/>
    <col min="10532" max="10533" width="11.42578125" style="1" customWidth="1"/>
    <col min="10534" max="10755" width="9.140625" style="1"/>
    <col min="10756" max="10756" width="8.42578125" style="1" customWidth="1"/>
    <col min="10757" max="10757" width="29" style="1" customWidth="1"/>
    <col min="10758" max="10758" width="35.28515625" style="1" customWidth="1"/>
    <col min="10759" max="10759" width="20.42578125" style="1" customWidth="1"/>
    <col min="10760" max="10763" width="9.140625" style="1"/>
    <col min="10764" max="10764" width="8.85546875" style="1" customWidth="1"/>
    <col min="10765" max="10765" width="9.140625" style="1"/>
    <col min="10766" max="10766" width="7.140625" style="1" customWidth="1"/>
    <col min="10767" max="10772" width="9.140625" style="1"/>
    <col min="10773" max="10773" width="13.42578125" style="1" customWidth="1"/>
    <col min="10774" max="10774" width="9.140625" style="1"/>
    <col min="10775" max="10775" width="8.42578125" style="1" customWidth="1"/>
    <col min="10776" max="10776" width="8.5703125" style="1" customWidth="1"/>
    <col min="10777" max="10777" width="8" style="1" customWidth="1"/>
    <col min="10778" max="10778" width="7.85546875" style="1" customWidth="1"/>
    <col min="10779" max="10779" width="8" style="1" customWidth="1"/>
    <col min="10780" max="10781" width="7.42578125" style="1" customWidth="1"/>
    <col min="10782" max="10782" width="9.140625" style="1"/>
    <col min="10783" max="10783" width="7.85546875" style="1" customWidth="1"/>
    <col min="10784" max="10784" width="7.42578125" style="1" customWidth="1"/>
    <col min="10785" max="10786" width="8.42578125" style="1" customWidth="1"/>
    <col min="10787" max="10787" width="9.140625" style="1"/>
    <col min="10788" max="10789" width="11.42578125" style="1" customWidth="1"/>
    <col min="10790" max="11011" width="9.140625" style="1"/>
    <col min="11012" max="11012" width="8.42578125" style="1" customWidth="1"/>
    <col min="11013" max="11013" width="29" style="1" customWidth="1"/>
    <col min="11014" max="11014" width="35.28515625" style="1" customWidth="1"/>
    <col min="11015" max="11015" width="20.42578125" style="1" customWidth="1"/>
    <col min="11016" max="11019" width="9.140625" style="1"/>
    <col min="11020" max="11020" width="8.85546875" style="1" customWidth="1"/>
    <col min="11021" max="11021" width="9.140625" style="1"/>
    <col min="11022" max="11022" width="7.140625" style="1" customWidth="1"/>
    <col min="11023" max="11028" width="9.140625" style="1"/>
    <col min="11029" max="11029" width="13.42578125" style="1" customWidth="1"/>
    <col min="11030" max="11030" width="9.140625" style="1"/>
    <col min="11031" max="11031" width="8.42578125" style="1" customWidth="1"/>
    <col min="11032" max="11032" width="8.5703125" style="1" customWidth="1"/>
    <col min="11033" max="11033" width="8" style="1" customWidth="1"/>
    <col min="11034" max="11034" width="7.85546875" style="1" customWidth="1"/>
    <col min="11035" max="11035" width="8" style="1" customWidth="1"/>
    <col min="11036" max="11037" width="7.42578125" style="1" customWidth="1"/>
    <col min="11038" max="11038" width="9.140625" style="1"/>
    <col min="11039" max="11039" width="7.85546875" style="1" customWidth="1"/>
    <col min="11040" max="11040" width="7.42578125" style="1" customWidth="1"/>
    <col min="11041" max="11042" width="8.42578125" style="1" customWidth="1"/>
    <col min="11043" max="11043" width="9.140625" style="1"/>
    <col min="11044" max="11045" width="11.42578125" style="1" customWidth="1"/>
    <col min="11046" max="11267" width="9.140625" style="1"/>
    <col min="11268" max="11268" width="8.42578125" style="1" customWidth="1"/>
    <col min="11269" max="11269" width="29" style="1" customWidth="1"/>
    <col min="11270" max="11270" width="35.28515625" style="1" customWidth="1"/>
    <col min="11271" max="11271" width="20.42578125" style="1" customWidth="1"/>
    <col min="11272" max="11275" width="9.140625" style="1"/>
    <col min="11276" max="11276" width="8.85546875" style="1" customWidth="1"/>
    <col min="11277" max="11277" width="9.140625" style="1"/>
    <col min="11278" max="11278" width="7.140625" style="1" customWidth="1"/>
    <col min="11279" max="11284" width="9.140625" style="1"/>
    <col min="11285" max="11285" width="13.42578125" style="1" customWidth="1"/>
    <col min="11286" max="11286" width="9.140625" style="1"/>
    <col min="11287" max="11287" width="8.42578125" style="1" customWidth="1"/>
    <col min="11288" max="11288" width="8.5703125" style="1" customWidth="1"/>
    <col min="11289" max="11289" width="8" style="1" customWidth="1"/>
    <col min="11290" max="11290" width="7.85546875" style="1" customWidth="1"/>
    <col min="11291" max="11291" width="8" style="1" customWidth="1"/>
    <col min="11292" max="11293" width="7.42578125" style="1" customWidth="1"/>
    <col min="11294" max="11294" width="9.140625" style="1"/>
    <col min="11295" max="11295" width="7.85546875" style="1" customWidth="1"/>
    <col min="11296" max="11296" width="7.42578125" style="1" customWidth="1"/>
    <col min="11297" max="11298" width="8.42578125" style="1" customWidth="1"/>
    <col min="11299" max="11299" width="9.140625" style="1"/>
    <col min="11300" max="11301" width="11.42578125" style="1" customWidth="1"/>
    <col min="11302" max="11523" width="9.140625" style="1"/>
    <col min="11524" max="11524" width="8.42578125" style="1" customWidth="1"/>
    <col min="11525" max="11525" width="29" style="1" customWidth="1"/>
    <col min="11526" max="11526" width="35.28515625" style="1" customWidth="1"/>
    <col min="11527" max="11527" width="20.42578125" style="1" customWidth="1"/>
    <col min="11528" max="11531" width="9.140625" style="1"/>
    <col min="11532" max="11532" width="8.85546875" style="1" customWidth="1"/>
    <col min="11533" max="11533" width="9.140625" style="1"/>
    <col min="11534" max="11534" width="7.140625" style="1" customWidth="1"/>
    <col min="11535" max="11540" width="9.140625" style="1"/>
    <col min="11541" max="11541" width="13.42578125" style="1" customWidth="1"/>
    <col min="11542" max="11542" width="9.140625" style="1"/>
    <col min="11543" max="11543" width="8.42578125" style="1" customWidth="1"/>
    <col min="11544" max="11544" width="8.5703125" style="1" customWidth="1"/>
    <col min="11545" max="11545" width="8" style="1" customWidth="1"/>
    <col min="11546" max="11546" width="7.85546875" style="1" customWidth="1"/>
    <col min="11547" max="11547" width="8" style="1" customWidth="1"/>
    <col min="11548" max="11549" width="7.42578125" style="1" customWidth="1"/>
    <col min="11550" max="11550" width="9.140625" style="1"/>
    <col min="11551" max="11551" width="7.85546875" style="1" customWidth="1"/>
    <col min="11552" max="11552" width="7.42578125" style="1" customWidth="1"/>
    <col min="11553" max="11554" width="8.42578125" style="1" customWidth="1"/>
    <col min="11555" max="11555" width="9.140625" style="1"/>
    <col min="11556" max="11557" width="11.42578125" style="1" customWidth="1"/>
    <col min="11558" max="11779" width="9.140625" style="1"/>
    <col min="11780" max="11780" width="8.42578125" style="1" customWidth="1"/>
    <col min="11781" max="11781" width="29" style="1" customWidth="1"/>
    <col min="11782" max="11782" width="35.28515625" style="1" customWidth="1"/>
    <col min="11783" max="11783" width="20.42578125" style="1" customWidth="1"/>
    <col min="11784" max="11787" width="9.140625" style="1"/>
    <col min="11788" max="11788" width="8.85546875" style="1" customWidth="1"/>
    <col min="11789" max="11789" width="9.140625" style="1"/>
    <col min="11790" max="11790" width="7.140625" style="1" customWidth="1"/>
    <col min="11791" max="11796" width="9.140625" style="1"/>
    <col min="11797" max="11797" width="13.42578125" style="1" customWidth="1"/>
    <col min="11798" max="11798" width="9.140625" style="1"/>
    <col min="11799" max="11799" width="8.42578125" style="1" customWidth="1"/>
    <col min="11800" max="11800" width="8.5703125" style="1" customWidth="1"/>
    <col min="11801" max="11801" width="8" style="1" customWidth="1"/>
    <col min="11802" max="11802" width="7.85546875" style="1" customWidth="1"/>
    <col min="11803" max="11803" width="8" style="1" customWidth="1"/>
    <col min="11804" max="11805" width="7.42578125" style="1" customWidth="1"/>
    <col min="11806" max="11806" width="9.140625" style="1"/>
    <col min="11807" max="11807" width="7.85546875" style="1" customWidth="1"/>
    <col min="11808" max="11808" width="7.42578125" style="1" customWidth="1"/>
    <col min="11809" max="11810" width="8.42578125" style="1" customWidth="1"/>
    <col min="11811" max="11811" width="9.140625" style="1"/>
    <col min="11812" max="11813" width="11.42578125" style="1" customWidth="1"/>
    <col min="11814" max="12035" width="9.140625" style="1"/>
    <col min="12036" max="12036" width="8.42578125" style="1" customWidth="1"/>
    <col min="12037" max="12037" width="29" style="1" customWidth="1"/>
    <col min="12038" max="12038" width="35.28515625" style="1" customWidth="1"/>
    <col min="12039" max="12039" width="20.42578125" style="1" customWidth="1"/>
    <col min="12040" max="12043" width="9.140625" style="1"/>
    <col min="12044" max="12044" width="8.85546875" style="1" customWidth="1"/>
    <col min="12045" max="12045" width="9.140625" style="1"/>
    <col min="12046" max="12046" width="7.140625" style="1" customWidth="1"/>
    <col min="12047" max="12052" width="9.140625" style="1"/>
    <col min="12053" max="12053" width="13.42578125" style="1" customWidth="1"/>
    <col min="12054" max="12054" width="9.140625" style="1"/>
    <col min="12055" max="12055" width="8.42578125" style="1" customWidth="1"/>
    <col min="12056" max="12056" width="8.5703125" style="1" customWidth="1"/>
    <col min="12057" max="12057" width="8" style="1" customWidth="1"/>
    <col min="12058" max="12058" width="7.85546875" style="1" customWidth="1"/>
    <col min="12059" max="12059" width="8" style="1" customWidth="1"/>
    <col min="12060" max="12061" width="7.42578125" style="1" customWidth="1"/>
    <col min="12062" max="12062" width="9.140625" style="1"/>
    <col min="12063" max="12063" width="7.85546875" style="1" customWidth="1"/>
    <col min="12064" max="12064" width="7.42578125" style="1" customWidth="1"/>
    <col min="12065" max="12066" width="8.42578125" style="1" customWidth="1"/>
    <col min="12067" max="12067" width="9.140625" style="1"/>
    <col min="12068" max="12069" width="11.42578125" style="1" customWidth="1"/>
    <col min="12070" max="12291" width="9.140625" style="1"/>
    <col min="12292" max="12292" width="8.42578125" style="1" customWidth="1"/>
    <col min="12293" max="12293" width="29" style="1" customWidth="1"/>
    <col min="12294" max="12294" width="35.28515625" style="1" customWidth="1"/>
    <col min="12295" max="12295" width="20.42578125" style="1" customWidth="1"/>
    <col min="12296" max="12299" width="9.140625" style="1"/>
    <col min="12300" max="12300" width="8.85546875" style="1" customWidth="1"/>
    <col min="12301" max="12301" width="9.140625" style="1"/>
    <col min="12302" max="12302" width="7.140625" style="1" customWidth="1"/>
    <col min="12303" max="12308" width="9.140625" style="1"/>
    <col min="12309" max="12309" width="13.42578125" style="1" customWidth="1"/>
    <col min="12310" max="12310" width="9.140625" style="1"/>
    <col min="12311" max="12311" width="8.42578125" style="1" customWidth="1"/>
    <col min="12312" max="12312" width="8.5703125" style="1" customWidth="1"/>
    <col min="12313" max="12313" width="8" style="1" customWidth="1"/>
    <col min="12314" max="12314" width="7.85546875" style="1" customWidth="1"/>
    <col min="12315" max="12315" width="8" style="1" customWidth="1"/>
    <col min="12316" max="12317" width="7.42578125" style="1" customWidth="1"/>
    <col min="12318" max="12318" width="9.140625" style="1"/>
    <col min="12319" max="12319" width="7.85546875" style="1" customWidth="1"/>
    <col min="12320" max="12320" width="7.42578125" style="1" customWidth="1"/>
    <col min="12321" max="12322" width="8.42578125" style="1" customWidth="1"/>
    <col min="12323" max="12323" width="9.140625" style="1"/>
    <col min="12324" max="12325" width="11.42578125" style="1" customWidth="1"/>
    <col min="12326" max="12547" width="9.140625" style="1"/>
    <col min="12548" max="12548" width="8.42578125" style="1" customWidth="1"/>
    <col min="12549" max="12549" width="29" style="1" customWidth="1"/>
    <col min="12550" max="12550" width="35.28515625" style="1" customWidth="1"/>
    <col min="12551" max="12551" width="20.42578125" style="1" customWidth="1"/>
    <col min="12552" max="12555" width="9.140625" style="1"/>
    <col min="12556" max="12556" width="8.85546875" style="1" customWidth="1"/>
    <col min="12557" max="12557" width="9.140625" style="1"/>
    <col min="12558" max="12558" width="7.140625" style="1" customWidth="1"/>
    <col min="12559" max="12564" width="9.140625" style="1"/>
    <col min="12565" max="12565" width="13.42578125" style="1" customWidth="1"/>
    <col min="12566" max="12566" width="9.140625" style="1"/>
    <col min="12567" max="12567" width="8.42578125" style="1" customWidth="1"/>
    <col min="12568" max="12568" width="8.5703125" style="1" customWidth="1"/>
    <col min="12569" max="12569" width="8" style="1" customWidth="1"/>
    <col min="12570" max="12570" width="7.85546875" style="1" customWidth="1"/>
    <col min="12571" max="12571" width="8" style="1" customWidth="1"/>
    <col min="12572" max="12573" width="7.42578125" style="1" customWidth="1"/>
    <col min="12574" max="12574" width="9.140625" style="1"/>
    <col min="12575" max="12575" width="7.85546875" style="1" customWidth="1"/>
    <col min="12576" max="12576" width="7.42578125" style="1" customWidth="1"/>
    <col min="12577" max="12578" width="8.42578125" style="1" customWidth="1"/>
    <col min="12579" max="12579" width="9.140625" style="1"/>
    <col min="12580" max="12581" width="11.42578125" style="1" customWidth="1"/>
    <col min="12582" max="12803" width="9.140625" style="1"/>
    <col min="12804" max="12804" width="8.42578125" style="1" customWidth="1"/>
    <col min="12805" max="12805" width="29" style="1" customWidth="1"/>
    <col min="12806" max="12806" width="35.28515625" style="1" customWidth="1"/>
    <col min="12807" max="12807" width="20.42578125" style="1" customWidth="1"/>
    <col min="12808" max="12811" width="9.140625" style="1"/>
    <col min="12812" max="12812" width="8.85546875" style="1" customWidth="1"/>
    <col min="12813" max="12813" width="9.140625" style="1"/>
    <col min="12814" max="12814" width="7.140625" style="1" customWidth="1"/>
    <col min="12815" max="12820" width="9.140625" style="1"/>
    <col min="12821" max="12821" width="13.42578125" style="1" customWidth="1"/>
    <col min="12822" max="12822" width="9.140625" style="1"/>
    <col min="12823" max="12823" width="8.42578125" style="1" customWidth="1"/>
    <col min="12824" max="12824" width="8.5703125" style="1" customWidth="1"/>
    <col min="12825" max="12825" width="8" style="1" customWidth="1"/>
    <col min="12826" max="12826" width="7.85546875" style="1" customWidth="1"/>
    <col min="12827" max="12827" width="8" style="1" customWidth="1"/>
    <col min="12828" max="12829" width="7.42578125" style="1" customWidth="1"/>
    <col min="12830" max="12830" width="9.140625" style="1"/>
    <col min="12831" max="12831" width="7.85546875" style="1" customWidth="1"/>
    <col min="12832" max="12832" width="7.42578125" style="1" customWidth="1"/>
    <col min="12833" max="12834" width="8.42578125" style="1" customWidth="1"/>
    <col min="12835" max="12835" width="9.140625" style="1"/>
    <col min="12836" max="12837" width="11.42578125" style="1" customWidth="1"/>
    <col min="12838" max="13059" width="9.140625" style="1"/>
    <col min="13060" max="13060" width="8.42578125" style="1" customWidth="1"/>
    <col min="13061" max="13061" width="29" style="1" customWidth="1"/>
    <col min="13062" max="13062" width="35.28515625" style="1" customWidth="1"/>
    <col min="13063" max="13063" width="20.42578125" style="1" customWidth="1"/>
    <col min="13064" max="13067" width="9.140625" style="1"/>
    <col min="13068" max="13068" width="8.85546875" style="1" customWidth="1"/>
    <col min="13069" max="13069" width="9.140625" style="1"/>
    <col min="13070" max="13070" width="7.140625" style="1" customWidth="1"/>
    <col min="13071" max="13076" width="9.140625" style="1"/>
    <col min="13077" max="13077" width="13.42578125" style="1" customWidth="1"/>
    <col min="13078" max="13078" width="9.140625" style="1"/>
    <col min="13079" max="13079" width="8.42578125" style="1" customWidth="1"/>
    <col min="13080" max="13080" width="8.5703125" style="1" customWidth="1"/>
    <col min="13081" max="13081" width="8" style="1" customWidth="1"/>
    <col min="13082" max="13082" width="7.85546875" style="1" customWidth="1"/>
    <col min="13083" max="13083" width="8" style="1" customWidth="1"/>
    <col min="13084" max="13085" width="7.42578125" style="1" customWidth="1"/>
    <col min="13086" max="13086" width="9.140625" style="1"/>
    <col min="13087" max="13087" width="7.85546875" style="1" customWidth="1"/>
    <col min="13088" max="13088" width="7.42578125" style="1" customWidth="1"/>
    <col min="13089" max="13090" width="8.42578125" style="1" customWidth="1"/>
    <col min="13091" max="13091" width="9.140625" style="1"/>
    <col min="13092" max="13093" width="11.42578125" style="1" customWidth="1"/>
    <col min="13094" max="13315" width="9.140625" style="1"/>
    <col min="13316" max="13316" width="8.42578125" style="1" customWidth="1"/>
    <col min="13317" max="13317" width="29" style="1" customWidth="1"/>
    <col min="13318" max="13318" width="35.28515625" style="1" customWidth="1"/>
    <col min="13319" max="13319" width="20.42578125" style="1" customWidth="1"/>
    <col min="13320" max="13323" width="9.140625" style="1"/>
    <col min="13324" max="13324" width="8.85546875" style="1" customWidth="1"/>
    <col min="13325" max="13325" width="9.140625" style="1"/>
    <col min="13326" max="13326" width="7.140625" style="1" customWidth="1"/>
    <col min="13327" max="13332" width="9.140625" style="1"/>
    <col min="13333" max="13333" width="13.42578125" style="1" customWidth="1"/>
    <col min="13334" max="13334" width="9.140625" style="1"/>
    <col min="13335" max="13335" width="8.42578125" style="1" customWidth="1"/>
    <col min="13336" max="13336" width="8.5703125" style="1" customWidth="1"/>
    <col min="13337" max="13337" width="8" style="1" customWidth="1"/>
    <col min="13338" max="13338" width="7.85546875" style="1" customWidth="1"/>
    <col min="13339" max="13339" width="8" style="1" customWidth="1"/>
    <col min="13340" max="13341" width="7.42578125" style="1" customWidth="1"/>
    <col min="13342" max="13342" width="9.140625" style="1"/>
    <col min="13343" max="13343" width="7.85546875" style="1" customWidth="1"/>
    <col min="13344" max="13344" width="7.42578125" style="1" customWidth="1"/>
    <col min="13345" max="13346" width="8.42578125" style="1" customWidth="1"/>
    <col min="13347" max="13347" width="9.140625" style="1"/>
    <col min="13348" max="13349" width="11.42578125" style="1" customWidth="1"/>
    <col min="13350" max="13571" width="9.140625" style="1"/>
    <col min="13572" max="13572" width="8.42578125" style="1" customWidth="1"/>
    <col min="13573" max="13573" width="29" style="1" customWidth="1"/>
    <col min="13574" max="13574" width="35.28515625" style="1" customWidth="1"/>
    <col min="13575" max="13575" width="20.42578125" style="1" customWidth="1"/>
    <col min="13576" max="13579" width="9.140625" style="1"/>
    <col min="13580" max="13580" width="8.85546875" style="1" customWidth="1"/>
    <col min="13581" max="13581" width="9.140625" style="1"/>
    <col min="13582" max="13582" width="7.140625" style="1" customWidth="1"/>
    <col min="13583" max="13588" width="9.140625" style="1"/>
    <col min="13589" max="13589" width="13.42578125" style="1" customWidth="1"/>
    <col min="13590" max="13590" width="9.140625" style="1"/>
    <col min="13591" max="13591" width="8.42578125" style="1" customWidth="1"/>
    <col min="13592" max="13592" width="8.5703125" style="1" customWidth="1"/>
    <col min="13593" max="13593" width="8" style="1" customWidth="1"/>
    <col min="13594" max="13594" width="7.85546875" style="1" customWidth="1"/>
    <col min="13595" max="13595" width="8" style="1" customWidth="1"/>
    <col min="13596" max="13597" width="7.42578125" style="1" customWidth="1"/>
    <col min="13598" max="13598" width="9.140625" style="1"/>
    <col min="13599" max="13599" width="7.85546875" style="1" customWidth="1"/>
    <col min="13600" max="13600" width="7.42578125" style="1" customWidth="1"/>
    <col min="13601" max="13602" width="8.42578125" style="1" customWidth="1"/>
    <col min="13603" max="13603" width="9.140625" style="1"/>
    <col min="13604" max="13605" width="11.42578125" style="1" customWidth="1"/>
    <col min="13606" max="13827" width="9.140625" style="1"/>
    <col min="13828" max="13828" width="8.42578125" style="1" customWidth="1"/>
    <col min="13829" max="13829" width="29" style="1" customWidth="1"/>
    <col min="13830" max="13830" width="35.28515625" style="1" customWidth="1"/>
    <col min="13831" max="13831" width="20.42578125" style="1" customWidth="1"/>
    <col min="13832" max="13835" width="9.140625" style="1"/>
    <col min="13836" max="13836" width="8.85546875" style="1" customWidth="1"/>
    <col min="13837" max="13837" width="9.140625" style="1"/>
    <col min="13838" max="13838" width="7.140625" style="1" customWidth="1"/>
    <col min="13839" max="13844" width="9.140625" style="1"/>
    <col min="13845" max="13845" width="13.42578125" style="1" customWidth="1"/>
    <col min="13846" max="13846" width="9.140625" style="1"/>
    <col min="13847" max="13847" width="8.42578125" style="1" customWidth="1"/>
    <col min="13848" max="13848" width="8.5703125" style="1" customWidth="1"/>
    <col min="13849" max="13849" width="8" style="1" customWidth="1"/>
    <col min="13850" max="13850" width="7.85546875" style="1" customWidth="1"/>
    <col min="13851" max="13851" width="8" style="1" customWidth="1"/>
    <col min="13852" max="13853" width="7.42578125" style="1" customWidth="1"/>
    <col min="13854" max="13854" width="9.140625" style="1"/>
    <col min="13855" max="13855" width="7.85546875" style="1" customWidth="1"/>
    <col min="13856" max="13856" width="7.42578125" style="1" customWidth="1"/>
    <col min="13857" max="13858" width="8.42578125" style="1" customWidth="1"/>
    <col min="13859" max="13859" width="9.140625" style="1"/>
    <col min="13860" max="13861" width="11.42578125" style="1" customWidth="1"/>
    <col min="13862" max="14083" width="9.140625" style="1"/>
    <col min="14084" max="14084" width="8.42578125" style="1" customWidth="1"/>
    <col min="14085" max="14085" width="29" style="1" customWidth="1"/>
    <col min="14086" max="14086" width="35.28515625" style="1" customWidth="1"/>
    <col min="14087" max="14087" width="20.42578125" style="1" customWidth="1"/>
    <col min="14088" max="14091" width="9.140625" style="1"/>
    <col min="14092" max="14092" width="8.85546875" style="1" customWidth="1"/>
    <col min="14093" max="14093" width="9.140625" style="1"/>
    <col min="14094" max="14094" width="7.140625" style="1" customWidth="1"/>
    <col min="14095" max="14100" width="9.140625" style="1"/>
    <col min="14101" max="14101" width="13.42578125" style="1" customWidth="1"/>
    <col min="14102" max="14102" width="9.140625" style="1"/>
    <col min="14103" max="14103" width="8.42578125" style="1" customWidth="1"/>
    <col min="14104" max="14104" width="8.5703125" style="1" customWidth="1"/>
    <col min="14105" max="14105" width="8" style="1" customWidth="1"/>
    <col min="14106" max="14106" width="7.85546875" style="1" customWidth="1"/>
    <col min="14107" max="14107" width="8" style="1" customWidth="1"/>
    <col min="14108" max="14109" width="7.42578125" style="1" customWidth="1"/>
    <col min="14110" max="14110" width="9.140625" style="1"/>
    <col min="14111" max="14111" width="7.85546875" style="1" customWidth="1"/>
    <col min="14112" max="14112" width="7.42578125" style="1" customWidth="1"/>
    <col min="14113" max="14114" width="8.42578125" style="1" customWidth="1"/>
    <col min="14115" max="14115" width="9.140625" style="1"/>
    <col min="14116" max="14117" width="11.42578125" style="1" customWidth="1"/>
    <col min="14118" max="14339" width="9.140625" style="1"/>
    <col min="14340" max="14340" width="8.42578125" style="1" customWidth="1"/>
    <col min="14341" max="14341" width="29" style="1" customWidth="1"/>
    <col min="14342" max="14342" width="35.28515625" style="1" customWidth="1"/>
    <col min="14343" max="14343" width="20.42578125" style="1" customWidth="1"/>
    <col min="14344" max="14347" width="9.140625" style="1"/>
    <col min="14348" max="14348" width="8.85546875" style="1" customWidth="1"/>
    <col min="14349" max="14349" width="9.140625" style="1"/>
    <col min="14350" max="14350" width="7.140625" style="1" customWidth="1"/>
    <col min="14351" max="14356" width="9.140625" style="1"/>
    <col min="14357" max="14357" width="13.42578125" style="1" customWidth="1"/>
    <col min="14358" max="14358" width="9.140625" style="1"/>
    <col min="14359" max="14359" width="8.42578125" style="1" customWidth="1"/>
    <col min="14360" max="14360" width="8.5703125" style="1" customWidth="1"/>
    <col min="14361" max="14361" width="8" style="1" customWidth="1"/>
    <col min="14362" max="14362" width="7.85546875" style="1" customWidth="1"/>
    <col min="14363" max="14363" width="8" style="1" customWidth="1"/>
    <col min="14364" max="14365" width="7.42578125" style="1" customWidth="1"/>
    <col min="14366" max="14366" width="9.140625" style="1"/>
    <col min="14367" max="14367" width="7.85546875" style="1" customWidth="1"/>
    <col min="14368" max="14368" width="7.42578125" style="1" customWidth="1"/>
    <col min="14369" max="14370" width="8.42578125" style="1" customWidth="1"/>
    <col min="14371" max="14371" width="9.140625" style="1"/>
    <col min="14372" max="14373" width="11.42578125" style="1" customWidth="1"/>
    <col min="14374" max="14595" width="9.140625" style="1"/>
    <col min="14596" max="14596" width="8.42578125" style="1" customWidth="1"/>
    <col min="14597" max="14597" width="29" style="1" customWidth="1"/>
    <col min="14598" max="14598" width="35.28515625" style="1" customWidth="1"/>
    <col min="14599" max="14599" width="20.42578125" style="1" customWidth="1"/>
    <col min="14600" max="14603" width="9.140625" style="1"/>
    <col min="14604" max="14604" width="8.85546875" style="1" customWidth="1"/>
    <col min="14605" max="14605" width="9.140625" style="1"/>
    <col min="14606" max="14606" width="7.140625" style="1" customWidth="1"/>
    <col min="14607" max="14612" width="9.140625" style="1"/>
    <col min="14613" max="14613" width="13.42578125" style="1" customWidth="1"/>
    <col min="14614" max="14614" width="9.140625" style="1"/>
    <col min="14615" max="14615" width="8.42578125" style="1" customWidth="1"/>
    <col min="14616" max="14616" width="8.5703125" style="1" customWidth="1"/>
    <col min="14617" max="14617" width="8" style="1" customWidth="1"/>
    <col min="14618" max="14618" width="7.85546875" style="1" customWidth="1"/>
    <col min="14619" max="14619" width="8" style="1" customWidth="1"/>
    <col min="14620" max="14621" width="7.42578125" style="1" customWidth="1"/>
    <col min="14622" max="14622" width="9.140625" style="1"/>
    <col min="14623" max="14623" width="7.85546875" style="1" customWidth="1"/>
    <col min="14624" max="14624" width="7.42578125" style="1" customWidth="1"/>
    <col min="14625" max="14626" width="8.42578125" style="1" customWidth="1"/>
    <col min="14627" max="14627" width="9.140625" style="1"/>
    <col min="14628" max="14629" width="11.42578125" style="1" customWidth="1"/>
    <col min="14630" max="14851" width="9.140625" style="1"/>
    <col min="14852" max="14852" width="8.42578125" style="1" customWidth="1"/>
    <col min="14853" max="14853" width="29" style="1" customWidth="1"/>
    <col min="14854" max="14854" width="35.28515625" style="1" customWidth="1"/>
    <col min="14855" max="14855" width="20.42578125" style="1" customWidth="1"/>
    <col min="14856" max="14859" width="9.140625" style="1"/>
    <col min="14860" max="14860" width="8.85546875" style="1" customWidth="1"/>
    <col min="14861" max="14861" width="9.140625" style="1"/>
    <col min="14862" max="14862" width="7.140625" style="1" customWidth="1"/>
    <col min="14863" max="14868" width="9.140625" style="1"/>
    <col min="14869" max="14869" width="13.42578125" style="1" customWidth="1"/>
    <col min="14870" max="14870" width="9.140625" style="1"/>
    <col min="14871" max="14871" width="8.42578125" style="1" customWidth="1"/>
    <col min="14872" max="14872" width="8.5703125" style="1" customWidth="1"/>
    <col min="14873" max="14873" width="8" style="1" customWidth="1"/>
    <col min="14874" max="14874" width="7.85546875" style="1" customWidth="1"/>
    <col min="14875" max="14875" width="8" style="1" customWidth="1"/>
    <col min="14876" max="14877" width="7.42578125" style="1" customWidth="1"/>
    <col min="14878" max="14878" width="9.140625" style="1"/>
    <col min="14879" max="14879" width="7.85546875" style="1" customWidth="1"/>
    <col min="14880" max="14880" width="7.42578125" style="1" customWidth="1"/>
    <col min="14881" max="14882" width="8.42578125" style="1" customWidth="1"/>
    <col min="14883" max="14883" width="9.140625" style="1"/>
    <col min="14884" max="14885" width="11.42578125" style="1" customWidth="1"/>
    <col min="14886" max="15107" width="9.140625" style="1"/>
    <col min="15108" max="15108" width="8.42578125" style="1" customWidth="1"/>
    <col min="15109" max="15109" width="29" style="1" customWidth="1"/>
    <col min="15110" max="15110" width="35.28515625" style="1" customWidth="1"/>
    <col min="15111" max="15111" width="20.42578125" style="1" customWidth="1"/>
    <col min="15112" max="15115" width="9.140625" style="1"/>
    <col min="15116" max="15116" width="8.85546875" style="1" customWidth="1"/>
    <col min="15117" max="15117" width="9.140625" style="1"/>
    <col min="15118" max="15118" width="7.140625" style="1" customWidth="1"/>
    <col min="15119" max="15124" width="9.140625" style="1"/>
    <col min="15125" max="15125" width="13.42578125" style="1" customWidth="1"/>
    <col min="15126" max="15126" width="9.140625" style="1"/>
    <col min="15127" max="15127" width="8.42578125" style="1" customWidth="1"/>
    <col min="15128" max="15128" width="8.5703125" style="1" customWidth="1"/>
    <col min="15129" max="15129" width="8" style="1" customWidth="1"/>
    <col min="15130" max="15130" width="7.85546875" style="1" customWidth="1"/>
    <col min="15131" max="15131" width="8" style="1" customWidth="1"/>
    <col min="15132" max="15133" width="7.42578125" style="1" customWidth="1"/>
    <col min="15134" max="15134" width="9.140625" style="1"/>
    <col min="15135" max="15135" width="7.85546875" style="1" customWidth="1"/>
    <col min="15136" max="15136" width="7.42578125" style="1" customWidth="1"/>
    <col min="15137" max="15138" width="8.42578125" style="1" customWidth="1"/>
    <col min="15139" max="15139" width="9.140625" style="1"/>
    <col min="15140" max="15141" width="11.42578125" style="1" customWidth="1"/>
    <col min="15142" max="15363" width="9.140625" style="1"/>
    <col min="15364" max="15364" width="8.42578125" style="1" customWidth="1"/>
    <col min="15365" max="15365" width="29" style="1" customWidth="1"/>
    <col min="15366" max="15366" width="35.28515625" style="1" customWidth="1"/>
    <col min="15367" max="15367" width="20.42578125" style="1" customWidth="1"/>
    <col min="15368" max="15371" width="9.140625" style="1"/>
    <col min="15372" max="15372" width="8.85546875" style="1" customWidth="1"/>
    <col min="15373" max="15373" width="9.140625" style="1"/>
    <col min="15374" max="15374" width="7.140625" style="1" customWidth="1"/>
    <col min="15375" max="15380" width="9.140625" style="1"/>
    <col min="15381" max="15381" width="13.42578125" style="1" customWidth="1"/>
    <col min="15382" max="15382" width="9.140625" style="1"/>
    <col min="15383" max="15383" width="8.42578125" style="1" customWidth="1"/>
    <col min="15384" max="15384" width="8.5703125" style="1" customWidth="1"/>
    <col min="15385" max="15385" width="8" style="1" customWidth="1"/>
    <col min="15386" max="15386" width="7.85546875" style="1" customWidth="1"/>
    <col min="15387" max="15387" width="8" style="1" customWidth="1"/>
    <col min="15388" max="15389" width="7.42578125" style="1" customWidth="1"/>
    <col min="15390" max="15390" width="9.140625" style="1"/>
    <col min="15391" max="15391" width="7.85546875" style="1" customWidth="1"/>
    <col min="15392" max="15392" width="7.42578125" style="1" customWidth="1"/>
    <col min="15393" max="15394" width="8.42578125" style="1" customWidth="1"/>
    <col min="15395" max="15395" width="9.140625" style="1"/>
    <col min="15396" max="15397" width="11.42578125" style="1" customWidth="1"/>
    <col min="15398" max="15619" width="9.140625" style="1"/>
    <col min="15620" max="15620" width="8.42578125" style="1" customWidth="1"/>
    <col min="15621" max="15621" width="29" style="1" customWidth="1"/>
    <col min="15622" max="15622" width="35.28515625" style="1" customWidth="1"/>
    <col min="15623" max="15623" width="20.42578125" style="1" customWidth="1"/>
    <col min="15624" max="15627" width="9.140625" style="1"/>
    <col min="15628" max="15628" width="8.85546875" style="1" customWidth="1"/>
    <col min="15629" max="15629" width="9.140625" style="1"/>
    <col min="15630" max="15630" width="7.140625" style="1" customWidth="1"/>
    <col min="15631" max="15636" width="9.140625" style="1"/>
    <col min="15637" max="15637" width="13.42578125" style="1" customWidth="1"/>
    <col min="15638" max="15638" width="9.140625" style="1"/>
    <col min="15639" max="15639" width="8.42578125" style="1" customWidth="1"/>
    <col min="15640" max="15640" width="8.5703125" style="1" customWidth="1"/>
    <col min="15641" max="15641" width="8" style="1" customWidth="1"/>
    <col min="15642" max="15642" width="7.85546875" style="1" customWidth="1"/>
    <col min="15643" max="15643" width="8" style="1" customWidth="1"/>
    <col min="15644" max="15645" width="7.42578125" style="1" customWidth="1"/>
    <col min="15646" max="15646" width="9.140625" style="1"/>
    <col min="15647" max="15647" width="7.85546875" style="1" customWidth="1"/>
    <col min="15648" max="15648" width="7.42578125" style="1" customWidth="1"/>
    <col min="15649" max="15650" width="8.42578125" style="1" customWidth="1"/>
    <col min="15651" max="15651" width="9.140625" style="1"/>
    <col min="15652" max="15653" width="11.42578125" style="1" customWidth="1"/>
    <col min="15654" max="15875" width="9.140625" style="1"/>
    <col min="15876" max="15876" width="8.42578125" style="1" customWidth="1"/>
    <col min="15877" max="15877" width="29" style="1" customWidth="1"/>
    <col min="15878" max="15878" width="35.28515625" style="1" customWidth="1"/>
    <col min="15879" max="15879" width="20.42578125" style="1" customWidth="1"/>
    <col min="15880" max="15883" width="9.140625" style="1"/>
    <col min="15884" max="15884" width="8.85546875" style="1" customWidth="1"/>
    <col min="15885" max="15885" width="9.140625" style="1"/>
    <col min="15886" max="15886" width="7.140625" style="1" customWidth="1"/>
    <col min="15887" max="15892" width="9.140625" style="1"/>
    <col min="15893" max="15893" width="13.42578125" style="1" customWidth="1"/>
    <col min="15894" max="15894" width="9.140625" style="1"/>
    <col min="15895" max="15895" width="8.42578125" style="1" customWidth="1"/>
    <col min="15896" max="15896" width="8.5703125" style="1" customWidth="1"/>
    <col min="15897" max="15897" width="8" style="1" customWidth="1"/>
    <col min="15898" max="15898" width="7.85546875" style="1" customWidth="1"/>
    <col min="15899" max="15899" width="8" style="1" customWidth="1"/>
    <col min="15900" max="15901" width="7.42578125" style="1" customWidth="1"/>
    <col min="15902" max="15902" width="9.140625" style="1"/>
    <col min="15903" max="15903" width="7.85546875" style="1" customWidth="1"/>
    <col min="15904" max="15904" width="7.42578125" style="1" customWidth="1"/>
    <col min="15905" max="15906" width="8.42578125" style="1" customWidth="1"/>
    <col min="15907" max="15907" width="9.140625" style="1"/>
    <col min="15908" max="15909" width="11.42578125" style="1" customWidth="1"/>
    <col min="15910" max="16131" width="9.140625" style="1"/>
    <col min="16132" max="16132" width="8.42578125" style="1" customWidth="1"/>
    <col min="16133" max="16133" width="29" style="1" customWidth="1"/>
    <col min="16134" max="16134" width="35.28515625" style="1" customWidth="1"/>
    <col min="16135" max="16135" width="20.42578125" style="1" customWidth="1"/>
    <col min="16136" max="16139" width="9.140625" style="1"/>
    <col min="16140" max="16140" width="8.85546875" style="1" customWidth="1"/>
    <col min="16141" max="16141" width="9.140625" style="1"/>
    <col min="16142" max="16142" width="7.140625" style="1" customWidth="1"/>
    <col min="16143" max="16148" width="9.140625" style="1"/>
    <col min="16149" max="16149" width="13.42578125" style="1" customWidth="1"/>
    <col min="16150" max="16150" width="9.140625" style="1"/>
    <col min="16151" max="16151" width="8.42578125" style="1" customWidth="1"/>
    <col min="16152" max="16152" width="8.5703125" style="1" customWidth="1"/>
    <col min="16153" max="16153" width="8" style="1" customWidth="1"/>
    <col min="16154" max="16154" width="7.85546875" style="1" customWidth="1"/>
    <col min="16155" max="16155" width="8" style="1" customWidth="1"/>
    <col min="16156" max="16157" width="7.42578125" style="1" customWidth="1"/>
    <col min="16158" max="16158" width="9.140625" style="1"/>
    <col min="16159" max="16159" width="7.85546875" style="1" customWidth="1"/>
    <col min="16160" max="16160" width="7.42578125" style="1" customWidth="1"/>
    <col min="16161" max="16162" width="8.42578125" style="1" customWidth="1"/>
    <col min="16163" max="16163" width="9.140625" style="1"/>
    <col min="16164" max="16165" width="11.42578125" style="1" customWidth="1"/>
    <col min="16166" max="16384" width="9.140625" style="1"/>
  </cols>
  <sheetData>
    <row r="1" spans="1:37" ht="24.4" customHeight="1" thickBot="1" x14ac:dyDescent="0.25">
      <c r="A1" s="162" t="s">
        <v>0</v>
      </c>
      <c r="B1" s="163"/>
      <c r="C1" s="163"/>
      <c r="D1" s="163"/>
      <c r="E1" s="136"/>
      <c r="F1" s="160" t="s">
        <v>16</v>
      </c>
      <c r="G1" s="160"/>
      <c r="H1" s="160"/>
      <c r="I1" s="160"/>
      <c r="J1" s="160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  <c r="Y1" s="136"/>
      <c r="Z1" s="136"/>
      <c r="AA1" s="136"/>
      <c r="AB1" s="136"/>
      <c r="AC1" s="136"/>
      <c r="AD1" s="136"/>
      <c r="AE1" s="136"/>
      <c r="AF1" s="136"/>
      <c r="AG1" s="136"/>
      <c r="AH1" s="136"/>
      <c r="AI1" s="136"/>
      <c r="AJ1" s="136"/>
      <c r="AK1" s="137"/>
    </row>
    <row r="2" spans="1:37" ht="18.75" x14ac:dyDescent="0.2">
      <c r="A2" s="164" t="s">
        <v>31</v>
      </c>
      <c r="B2" s="165"/>
      <c r="C2" s="165"/>
      <c r="D2" s="166"/>
      <c r="E2" s="117" t="s">
        <v>2</v>
      </c>
      <c r="F2" s="85">
        <v>2020</v>
      </c>
      <c r="G2" s="85">
        <v>2021</v>
      </c>
      <c r="H2" s="85">
        <v>2022</v>
      </c>
      <c r="I2" s="85">
        <v>2203</v>
      </c>
      <c r="J2" s="114">
        <v>2024</v>
      </c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  <c r="W2" s="115"/>
      <c r="X2" s="115"/>
      <c r="Y2" s="115"/>
      <c r="Z2" s="115"/>
      <c r="AA2" s="115"/>
      <c r="AB2" s="115"/>
      <c r="AC2" s="115"/>
      <c r="AD2" s="115"/>
      <c r="AE2" s="115"/>
      <c r="AF2" s="115"/>
      <c r="AG2" s="115"/>
      <c r="AH2" s="115"/>
      <c r="AI2" s="115"/>
      <c r="AJ2" s="115"/>
      <c r="AK2" s="138"/>
    </row>
    <row r="3" spans="1:37" ht="18.95" customHeight="1" x14ac:dyDescent="0.2">
      <c r="A3" s="147" t="str">
        <f>LEFT(A2,FIND(":",A2)-1)&amp; " Indicator"</f>
        <v>Policy Goal Indicator</v>
      </c>
      <c r="B3" s="147"/>
      <c r="C3" s="161"/>
      <c r="D3" s="161"/>
      <c r="E3" s="128"/>
      <c r="F3" s="128"/>
      <c r="G3" s="128"/>
      <c r="H3" s="128"/>
      <c r="I3" s="128"/>
      <c r="J3" s="128"/>
      <c r="K3" s="113"/>
      <c r="L3" s="113"/>
      <c r="M3" s="113"/>
      <c r="N3" s="113"/>
      <c r="O3" s="113"/>
      <c r="P3" s="113"/>
      <c r="Q3" s="113"/>
      <c r="R3" s="113"/>
      <c r="S3" s="113"/>
      <c r="T3" s="113"/>
      <c r="U3" s="113"/>
      <c r="V3" s="113"/>
      <c r="W3" s="113"/>
      <c r="X3" s="113"/>
      <c r="Y3" s="113"/>
      <c r="Z3" s="113"/>
      <c r="AA3" s="113"/>
      <c r="AB3" s="113"/>
      <c r="AC3" s="113"/>
      <c r="AD3" s="113"/>
      <c r="AE3" s="113"/>
      <c r="AF3" s="113"/>
      <c r="AG3" s="113"/>
      <c r="AH3" s="113"/>
      <c r="AI3" s="113"/>
      <c r="AJ3" s="113"/>
      <c r="AK3" s="120"/>
    </row>
    <row r="4" spans="1:37" ht="13.5" customHeight="1" x14ac:dyDescent="0.2">
      <c r="A4" s="167" t="s">
        <v>1</v>
      </c>
      <c r="B4" s="168" t="s">
        <v>8</v>
      </c>
      <c r="C4" s="170" t="s">
        <v>294</v>
      </c>
      <c r="D4" s="213" t="s">
        <v>9</v>
      </c>
      <c r="E4" s="167" t="s">
        <v>3</v>
      </c>
      <c r="F4" s="167"/>
      <c r="G4" s="167"/>
      <c r="H4" s="167"/>
      <c r="I4" s="167"/>
      <c r="J4" s="167"/>
      <c r="K4" s="167" t="s">
        <v>5</v>
      </c>
      <c r="L4" s="167"/>
      <c r="M4" s="167"/>
      <c r="N4" s="167"/>
      <c r="O4" s="167"/>
      <c r="P4" s="167"/>
      <c r="Q4" s="167"/>
      <c r="R4" s="167"/>
      <c r="S4" s="167"/>
      <c r="T4" s="167"/>
      <c r="U4" s="169" t="s">
        <v>6</v>
      </c>
      <c r="V4" s="167" t="s">
        <v>7</v>
      </c>
      <c r="W4" s="167" t="s">
        <v>3</v>
      </c>
      <c r="X4" s="167"/>
      <c r="Y4" s="167"/>
      <c r="Z4" s="167"/>
      <c r="AA4" s="167"/>
      <c r="AB4" s="167"/>
      <c r="AC4" s="167" t="s">
        <v>5</v>
      </c>
      <c r="AD4" s="167"/>
      <c r="AE4" s="167"/>
      <c r="AF4" s="167"/>
      <c r="AG4" s="167"/>
      <c r="AH4" s="167"/>
      <c r="AI4" s="167"/>
      <c r="AJ4" s="169" t="s">
        <v>6</v>
      </c>
      <c r="AK4" s="167" t="s">
        <v>7</v>
      </c>
    </row>
    <row r="5" spans="1:37" ht="15" customHeight="1" x14ac:dyDescent="0.2">
      <c r="A5" s="167"/>
      <c r="B5" s="168"/>
      <c r="C5" s="170"/>
      <c r="D5" s="213"/>
      <c r="E5" s="167" t="s">
        <v>522</v>
      </c>
      <c r="F5" s="167" t="s">
        <v>16</v>
      </c>
      <c r="G5" s="167"/>
      <c r="H5" s="167"/>
      <c r="I5" s="167"/>
      <c r="J5" s="167"/>
      <c r="K5" s="167" t="s">
        <v>4</v>
      </c>
      <c r="L5" s="167" t="s">
        <v>519</v>
      </c>
      <c r="M5" s="167"/>
      <c r="N5" s="167"/>
      <c r="O5" s="167"/>
      <c r="P5" s="167" t="s">
        <v>17</v>
      </c>
      <c r="Q5" s="167"/>
      <c r="R5" s="167"/>
      <c r="S5" s="167"/>
      <c r="T5" s="167"/>
      <c r="U5" s="169"/>
      <c r="V5" s="167"/>
      <c r="W5" s="84" t="s">
        <v>2</v>
      </c>
      <c r="X5" s="167" t="s">
        <v>16</v>
      </c>
      <c r="Y5" s="167"/>
      <c r="Z5" s="167"/>
      <c r="AA5" s="167"/>
      <c r="AB5" s="167"/>
      <c r="AC5" s="167" t="s">
        <v>4</v>
      </c>
      <c r="AD5" s="84" t="s">
        <v>2</v>
      </c>
      <c r="AE5" s="167" t="s">
        <v>17</v>
      </c>
      <c r="AF5" s="167"/>
      <c r="AG5" s="167"/>
      <c r="AH5" s="167"/>
      <c r="AI5" s="167"/>
      <c r="AJ5" s="169"/>
      <c r="AK5" s="167"/>
    </row>
    <row r="6" spans="1:37" ht="12.75" x14ac:dyDescent="0.2">
      <c r="A6" s="167"/>
      <c r="B6" s="168"/>
      <c r="C6" s="170"/>
      <c r="D6" s="213"/>
      <c r="E6" s="167"/>
      <c r="F6" s="84">
        <v>2020</v>
      </c>
      <c r="G6" s="84">
        <v>2021</v>
      </c>
      <c r="H6" s="84">
        <v>2022</v>
      </c>
      <c r="I6" s="84">
        <v>2203</v>
      </c>
      <c r="J6" s="84">
        <v>2024</v>
      </c>
      <c r="K6" s="167"/>
      <c r="L6" s="84">
        <v>2021</v>
      </c>
      <c r="M6" s="84">
        <v>2022</v>
      </c>
      <c r="N6" s="84">
        <v>2023</v>
      </c>
      <c r="O6" s="84">
        <v>2024</v>
      </c>
      <c r="P6" s="84">
        <v>2020</v>
      </c>
      <c r="Q6" s="84">
        <v>2021</v>
      </c>
      <c r="R6" s="84">
        <v>2022</v>
      </c>
      <c r="S6" s="84">
        <v>2023</v>
      </c>
      <c r="T6" s="84">
        <v>2024</v>
      </c>
      <c r="U6" s="169"/>
      <c r="V6" s="167"/>
      <c r="W6" s="84">
        <v>2025</v>
      </c>
      <c r="X6" s="84">
        <v>2026</v>
      </c>
      <c r="Y6" s="84">
        <v>2027</v>
      </c>
      <c r="Z6" s="84">
        <v>2028</v>
      </c>
      <c r="AA6" s="84">
        <v>2029</v>
      </c>
      <c r="AB6" s="84">
        <v>2030</v>
      </c>
      <c r="AC6" s="167"/>
      <c r="AD6" s="84">
        <v>2025</v>
      </c>
      <c r="AE6" s="84">
        <v>2026</v>
      </c>
      <c r="AF6" s="84">
        <v>2027</v>
      </c>
      <c r="AG6" s="84">
        <v>2028</v>
      </c>
      <c r="AH6" s="84">
        <v>2029</v>
      </c>
      <c r="AI6" s="84">
        <v>2030</v>
      </c>
      <c r="AJ6" s="169"/>
      <c r="AK6" s="167"/>
    </row>
    <row r="7" spans="1:37" ht="17.45" customHeight="1" x14ac:dyDescent="0.2">
      <c r="A7" s="147" t="s">
        <v>32</v>
      </c>
      <c r="B7" s="147"/>
      <c r="C7" s="147"/>
      <c r="D7" s="147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7"/>
      <c r="U7" s="147"/>
      <c r="V7" s="147"/>
      <c r="W7" s="147"/>
      <c r="X7" s="147"/>
      <c r="Y7" s="147"/>
      <c r="Z7" s="147"/>
      <c r="AA7" s="147"/>
      <c r="AB7" s="147"/>
      <c r="AC7" s="147"/>
      <c r="AD7" s="147"/>
      <c r="AE7" s="147"/>
      <c r="AF7" s="147"/>
      <c r="AG7" s="147"/>
      <c r="AH7" s="147"/>
      <c r="AI7" s="147"/>
      <c r="AJ7" s="147"/>
      <c r="AK7" s="147"/>
    </row>
    <row r="8" spans="1:37" ht="18.95" customHeight="1" x14ac:dyDescent="0.2">
      <c r="A8" s="214" t="str">
        <f>LEFT(A7,FIND(":",A7)-1)&amp; " Indicator"</f>
        <v>Objective 1.1 Indicator</v>
      </c>
      <c r="B8" s="214"/>
      <c r="C8" s="215"/>
      <c r="D8" s="216"/>
      <c r="E8" s="123"/>
      <c r="F8" s="123"/>
      <c r="G8" s="123"/>
      <c r="H8" s="123"/>
      <c r="I8" s="123"/>
      <c r="J8" s="124"/>
      <c r="K8" s="112"/>
      <c r="L8" s="113"/>
      <c r="M8" s="113"/>
      <c r="N8" s="113"/>
      <c r="O8" s="113"/>
      <c r="P8" s="113"/>
      <c r="Q8" s="113"/>
      <c r="R8" s="113"/>
      <c r="S8" s="113"/>
      <c r="T8" s="113"/>
      <c r="U8" s="113"/>
      <c r="V8" s="113"/>
      <c r="W8" s="113"/>
      <c r="X8" s="113"/>
      <c r="Y8" s="113"/>
      <c r="Z8" s="113"/>
      <c r="AA8" s="113"/>
      <c r="AB8" s="113"/>
      <c r="AC8" s="113"/>
      <c r="AD8" s="113"/>
      <c r="AE8" s="113"/>
      <c r="AF8" s="113"/>
      <c r="AG8" s="113"/>
      <c r="AH8" s="113"/>
      <c r="AI8" s="113"/>
      <c r="AJ8" s="113"/>
      <c r="AK8" s="120"/>
    </row>
    <row r="9" spans="1:37" ht="24" customHeight="1" x14ac:dyDescent="0.2">
      <c r="A9" s="146" t="s">
        <v>520</v>
      </c>
      <c r="B9" s="146"/>
      <c r="C9" s="146"/>
      <c r="D9" s="146"/>
      <c r="E9" s="146"/>
      <c r="F9" s="146"/>
      <c r="G9" s="146"/>
      <c r="H9" s="146"/>
      <c r="I9" s="146"/>
      <c r="J9" s="146"/>
      <c r="K9" s="146"/>
      <c r="L9" s="146"/>
      <c r="M9" s="146"/>
      <c r="N9" s="146"/>
      <c r="O9" s="146"/>
      <c r="P9" s="146"/>
      <c r="Q9" s="146"/>
      <c r="R9" s="146"/>
      <c r="S9" s="146"/>
      <c r="T9" s="146"/>
      <c r="U9" s="146"/>
      <c r="V9" s="146"/>
      <c r="W9" s="146"/>
      <c r="X9" s="146"/>
      <c r="Y9" s="146"/>
      <c r="Z9" s="146"/>
      <c r="AA9" s="146"/>
      <c r="AB9" s="146"/>
      <c r="AC9" s="146"/>
      <c r="AD9" s="146"/>
      <c r="AE9" s="146"/>
      <c r="AF9" s="146"/>
      <c r="AG9" s="146"/>
      <c r="AH9" s="146"/>
      <c r="AI9" s="146"/>
      <c r="AJ9" s="146"/>
      <c r="AK9" s="146"/>
    </row>
    <row r="10" spans="1:37" ht="18.95" customHeight="1" thickBot="1" x14ac:dyDescent="0.25">
      <c r="A10" s="148" t="str">
        <f>LEFT(A9,FIND(":",A9)-1)&amp; " Indicator"</f>
        <v>Strategy 1.1.1 Indicator</v>
      </c>
      <c r="B10" s="148"/>
      <c r="C10" s="149"/>
      <c r="D10" s="150"/>
      <c r="E10" s="121"/>
      <c r="F10" s="121"/>
      <c r="G10" s="121"/>
      <c r="H10" s="121"/>
      <c r="I10" s="121"/>
      <c r="J10" s="122"/>
      <c r="K10" s="118"/>
      <c r="L10" s="118"/>
      <c r="M10" s="118"/>
      <c r="N10" s="118"/>
      <c r="O10" s="118"/>
      <c r="P10" s="118"/>
      <c r="Q10" s="118"/>
      <c r="R10" s="118"/>
      <c r="S10" s="118"/>
      <c r="T10" s="118"/>
      <c r="U10" s="118"/>
      <c r="V10" s="118"/>
      <c r="W10" s="118"/>
      <c r="X10" s="118"/>
      <c r="Y10" s="118"/>
      <c r="Z10" s="118"/>
      <c r="AA10" s="118"/>
      <c r="AB10" s="118"/>
      <c r="AC10" s="118"/>
      <c r="AD10" s="118"/>
      <c r="AE10" s="118"/>
      <c r="AF10" s="118"/>
      <c r="AG10" s="118"/>
      <c r="AH10" s="118"/>
      <c r="AI10" s="118"/>
      <c r="AJ10" s="118"/>
      <c r="AK10" s="119"/>
    </row>
    <row r="11" spans="1:37" ht="36" customHeight="1" x14ac:dyDescent="0.2">
      <c r="A11" s="195" t="s">
        <v>125</v>
      </c>
      <c r="B11" s="208" t="s">
        <v>295</v>
      </c>
      <c r="C11" s="72" t="s">
        <v>296</v>
      </c>
      <c r="D11" s="193" t="s">
        <v>10</v>
      </c>
      <c r="E11" s="116"/>
      <c r="F11" s="116"/>
      <c r="G11" s="116"/>
      <c r="H11" s="116"/>
      <c r="I11" s="116"/>
      <c r="J11" s="116"/>
      <c r="K11" s="116"/>
      <c r="L11" s="111">
        <f t="shared" ref="L11:O20" si="0">K11</f>
        <v>0</v>
      </c>
      <c r="M11" s="111">
        <f t="shared" si="0"/>
        <v>0</v>
      </c>
      <c r="N11" s="111">
        <f t="shared" si="0"/>
        <v>0</v>
      </c>
      <c r="O11" s="111">
        <f t="shared" si="0"/>
        <v>0</v>
      </c>
      <c r="P11" s="111">
        <f t="shared" ref="P11:P20" si="1">K11*F11</f>
        <v>0</v>
      </c>
      <c r="Q11" s="111">
        <f t="shared" ref="Q11:Q20" si="2">L11*G11</f>
        <v>0</v>
      </c>
      <c r="R11" s="111">
        <f t="shared" ref="R11:R20" si="3">M11*H11</f>
        <v>0</v>
      </c>
      <c r="S11" s="111">
        <f t="shared" ref="S11:S20" si="4">N11*I11</f>
        <v>0</v>
      </c>
      <c r="T11" s="111">
        <f t="shared" ref="T11:T20" si="5">O11*J11</f>
        <v>0</v>
      </c>
      <c r="U11" s="210" t="s">
        <v>455</v>
      </c>
      <c r="V11" s="6"/>
      <c r="W11" s="17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7" t="s">
        <v>11</v>
      </c>
      <c r="AK11" s="6"/>
    </row>
    <row r="12" spans="1:37" ht="30" x14ac:dyDescent="0.2">
      <c r="A12" s="195"/>
      <c r="B12" s="208"/>
      <c r="C12" s="72" t="s">
        <v>297</v>
      </c>
      <c r="D12" s="197"/>
      <c r="E12" s="116"/>
      <c r="F12" s="116"/>
      <c r="G12" s="116"/>
      <c r="H12" s="116"/>
      <c r="I12" s="116"/>
      <c r="J12" s="116"/>
      <c r="K12" s="116"/>
      <c r="L12" s="111">
        <f t="shared" si="0"/>
        <v>0</v>
      </c>
      <c r="M12" s="111">
        <f t="shared" si="0"/>
        <v>0</v>
      </c>
      <c r="N12" s="111">
        <f t="shared" si="0"/>
        <v>0</v>
      </c>
      <c r="O12" s="111">
        <f t="shared" si="0"/>
        <v>0</v>
      </c>
      <c r="P12" s="111">
        <f t="shared" si="1"/>
        <v>0</v>
      </c>
      <c r="Q12" s="111">
        <f t="shared" si="2"/>
        <v>0</v>
      </c>
      <c r="R12" s="111">
        <f t="shared" si="3"/>
        <v>0</v>
      </c>
      <c r="S12" s="111">
        <f t="shared" si="4"/>
        <v>0</v>
      </c>
      <c r="T12" s="111">
        <f t="shared" si="5"/>
        <v>0</v>
      </c>
      <c r="U12" s="211"/>
      <c r="V12" s="6"/>
      <c r="W12" s="17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7" t="s">
        <v>11</v>
      </c>
      <c r="AK12" s="6"/>
    </row>
    <row r="13" spans="1:37" ht="30" x14ac:dyDescent="0.2">
      <c r="A13" s="192"/>
      <c r="B13" s="209"/>
      <c r="C13" s="72" t="s">
        <v>298</v>
      </c>
      <c r="D13" s="194"/>
      <c r="E13" s="116"/>
      <c r="F13" s="116"/>
      <c r="G13" s="116"/>
      <c r="H13" s="116"/>
      <c r="I13" s="116"/>
      <c r="J13" s="116"/>
      <c r="K13" s="116"/>
      <c r="L13" s="111">
        <f t="shared" si="0"/>
        <v>0</v>
      </c>
      <c r="M13" s="111">
        <f t="shared" si="0"/>
        <v>0</v>
      </c>
      <c r="N13" s="111">
        <f t="shared" si="0"/>
        <v>0</v>
      </c>
      <c r="O13" s="111">
        <f t="shared" si="0"/>
        <v>0</v>
      </c>
      <c r="P13" s="111">
        <f t="shared" si="1"/>
        <v>0</v>
      </c>
      <c r="Q13" s="111">
        <f t="shared" si="2"/>
        <v>0</v>
      </c>
      <c r="R13" s="111">
        <f t="shared" si="3"/>
        <v>0</v>
      </c>
      <c r="S13" s="111">
        <f t="shared" si="4"/>
        <v>0</v>
      </c>
      <c r="T13" s="111">
        <f t="shared" si="5"/>
        <v>0</v>
      </c>
      <c r="U13" s="212"/>
      <c r="V13" s="6"/>
      <c r="W13" s="17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7" t="s">
        <v>11</v>
      </c>
      <c r="AK13" s="6"/>
    </row>
    <row r="14" spans="1:37" ht="45" customHeight="1" x14ac:dyDescent="0.2">
      <c r="A14" s="191" t="s">
        <v>126</v>
      </c>
      <c r="B14" s="207" t="s">
        <v>299</v>
      </c>
      <c r="C14" s="72" t="s">
        <v>300</v>
      </c>
      <c r="D14" s="193" t="s">
        <v>12</v>
      </c>
      <c r="E14" s="116"/>
      <c r="F14" s="116"/>
      <c r="G14" s="116"/>
      <c r="H14" s="116"/>
      <c r="I14" s="116"/>
      <c r="J14" s="116"/>
      <c r="K14" s="116"/>
      <c r="L14" s="111">
        <f t="shared" si="0"/>
        <v>0</v>
      </c>
      <c r="M14" s="111">
        <f t="shared" si="0"/>
        <v>0</v>
      </c>
      <c r="N14" s="111">
        <f t="shared" si="0"/>
        <v>0</v>
      </c>
      <c r="O14" s="111">
        <f t="shared" si="0"/>
        <v>0</v>
      </c>
      <c r="P14" s="111">
        <f t="shared" si="1"/>
        <v>0</v>
      </c>
      <c r="Q14" s="111">
        <f t="shared" si="2"/>
        <v>0</v>
      </c>
      <c r="R14" s="111">
        <f t="shared" si="3"/>
        <v>0</v>
      </c>
      <c r="S14" s="111">
        <f t="shared" si="4"/>
        <v>0</v>
      </c>
      <c r="T14" s="111">
        <f t="shared" si="5"/>
        <v>0</v>
      </c>
      <c r="U14" s="210"/>
      <c r="V14" s="6"/>
      <c r="W14" s="17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7"/>
      <c r="AK14" s="6"/>
    </row>
    <row r="15" spans="1:37" ht="30" x14ac:dyDescent="0.2">
      <c r="A15" s="195"/>
      <c r="B15" s="208"/>
      <c r="C15" s="72" t="s">
        <v>301</v>
      </c>
      <c r="D15" s="197"/>
      <c r="E15" s="116"/>
      <c r="F15" s="116"/>
      <c r="G15" s="116"/>
      <c r="H15" s="116"/>
      <c r="I15" s="116"/>
      <c r="J15" s="116"/>
      <c r="K15" s="116"/>
      <c r="L15" s="111">
        <f t="shared" si="0"/>
        <v>0</v>
      </c>
      <c r="M15" s="111">
        <f t="shared" si="0"/>
        <v>0</v>
      </c>
      <c r="N15" s="111">
        <f t="shared" si="0"/>
        <v>0</v>
      </c>
      <c r="O15" s="111">
        <f t="shared" si="0"/>
        <v>0</v>
      </c>
      <c r="P15" s="111">
        <f t="shared" si="1"/>
        <v>0</v>
      </c>
      <c r="Q15" s="111">
        <f t="shared" si="2"/>
        <v>0</v>
      </c>
      <c r="R15" s="111">
        <f t="shared" si="3"/>
        <v>0</v>
      </c>
      <c r="S15" s="111">
        <f t="shared" si="4"/>
        <v>0</v>
      </c>
      <c r="T15" s="111">
        <f t="shared" si="5"/>
        <v>0</v>
      </c>
      <c r="U15" s="211"/>
      <c r="V15" s="6"/>
      <c r="W15" s="17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7"/>
      <c r="AK15" s="6"/>
    </row>
    <row r="16" spans="1:37" ht="30" x14ac:dyDescent="0.2">
      <c r="A16" s="195"/>
      <c r="B16" s="208"/>
      <c r="C16" s="72" t="s">
        <v>302</v>
      </c>
      <c r="D16" s="197"/>
      <c r="E16" s="116"/>
      <c r="F16" s="116"/>
      <c r="G16" s="116"/>
      <c r="H16" s="116"/>
      <c r="I16" s="116"/>
      <c r="J16" s="116"/>
      <c r="K16" s="116"/>
      <c r="L16" s="111">
        <f t="shared" si="0"/>
        <v>0</v>
      </c>
      <c r="M16" s="111">
        <f t="shared" si="0"/>
        <v>0</v>
      </c>
      <c r="N16" s="111">
        <f t="shared" si="0"/>
        <v>0</v>
      </c>
      <c r="O16" s="111">
        <f t="shared" si="0"/>
        <v>0</v>
      </c>
      <c r="P16" s="111">
        <f t="shared" si="1"/>
        <v>0</v>
      </c>
      <c r="Q16" s="111">
        <f t="shared" si="2"/>
        <v>0</v>
      </c>
      <c r="R16" s="111">
        <f t="shared" si="3"/>
        <v>0</v>
      </c>
      <c r="S16" s="111">
        <f t="shared" si="4"/>
        <v>0</v>
      </c>
      <c r="T16" s="111">
        <f t="shared" si="5"/>
        <v>0</v>
      </c>
      <c r="U16" s="211"/>
      <c r="V16" s="6"/>
      <c r="W16" s="17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7"/>
      <c r="AK16" s="6"/>
    </row>
    <row r="17" spans="1:37" ht="30" x14ac:dyDescent="0.2">
      <c r="A17" s="192"/>
      <c r="B17" s="209"/>
      <c r="C17" s="72" t="s">
        <v>303</v>
      </c>
      <c r="D17" s="194"/>
      <c r="E17" s="116"/>
      <c r="F17" s="116"/>
      <c r="G17" s="116"/>
      <c r="H17" s="116"/>
      <c r="I17" s="116"/>
      <c r="J17" s="116"/>
      <c r="K17" s="116"/>
      <c r="L17" s="111">
        <f t="shared" si="0"/>
        <v>0</v>
      </c>
      <c r="M17" s="111">
        <f t="shared" si="0"/>
        <v>0</v>
      </c>
      <c r="N17" s="111">
        <f t="shared" si="0"/>
        <v>0</v>
      </c>
      <c r="O17" s="111">
        <f t="shared" si="0"/>
        <v>0</v>
      </c>
      <c r="P17" s="111">
        <f t="shared" si="1"/>
        <v>0</v>
      </c>
      <c r="Q17" s="111">
        <f t="shared" si="2"/>
        <v>0</v>
      </c>
      <c r="R17" s="111">
        <f t="shared" si="3"/>
        <v>0</v>
      </c>
      <c r="S17" s="111">
        <f t="shared" si="4"/>
        <v>0</v>
      </c>
      <c r="T17" s="111">
        <f t="shared" si="5"/>
        <v>0</v>
      </c>
      <c r="U17" s="212"/>
      <c r="V17" s="6"/>
      <c r="W17" s="17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7"/>
      <c r="AK17" s="6"/>
    </row>
    <row r="18" spans="1:37" ht="60" x14ac:dyDescent="0.2">
      <c r="A18" s="191" t="s">
        <v>127</v>
      </c>
      <c r="B18" s="207" t="s">
        <v>304</v>
      </c>
      <c r="C18" s="72" t="s">
        <v>305</v>
      </c>
      <c r="D18" s="193" t="s">
        <v>13</v>
      </c>
      <c r="E18" s="116"/>
      <c r="F18" s="116"/>
      <c r="G18" s="116"/>
      <c r="H18" s="116"/>
      <c r="I18" s="116"/>
      <c r="J18" s="116"/>
      <c r="K18" s="116"/>
      <c r="L18" s="111">
        <f t="shared" si="0"/>
        <v>0</v>
      </c>
      <c r="M18" s="111">
        <f t="shared" si="0"/>
        <v>0</v>
      </c>
      <c r="N18" s="111">
        <f t="shared" si="0"/>
        <v>0</v>
      </c>
      <c r="O18" s="111">
        <f t="shared" si="0"/>
        <v>0</v>
      </c>
      <c r="P18" s="111">
        <f t="shared" si="1"/>
        <v>0</v>
      </c>
      <c r="Q18" s="111">
        <f t="shared" si="2"/>
        <v>0</v>
      </c>
      <c r="R18" s="111">
        <f t="shared" si="3"/>
        <v>0</v>
      </c>
      <c r="S18" s="111">
        <f t="shared" si="4"/>
        <v>0</v>
      </c>
      <c r="T18" s="111">
        <f t="shared" si="5"/>
        <v>0</v>
      </c>
      <c r="U18" s="210" t="s">
        <v>14</v>
      </c>
      <c r="V18" s="6"/>
      <c r="W18" s="17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7" t="s">
        <v>14</v>
      </c>
      <c r="AK18" s="6"/>
    </row>
    <row r="19" spans="1:37" ht="51" x14ac:dyDescent="0.2">
      <c r="A19" s="195"/>
      <c r="B19" s="208"/>
      <c r="C19" s="72" t="s">
        <v>306</v>
      </c>
      <c r="D19" s="197"/>
      <c r="E19" s="116"/>
      <c r="F19" s="116"/>
      <c r="G19" s="116"/>
      <c r="H19" s="116"/>
      <c r="I19" s="116"/>
      <c r="J19" s="116"/>
      <c r="K19" s="116"/>
      <c r="L19" s="111">
        <f t="shared" si="0"/>
        <v>0</v>
      </c>
      <c r="M19" s="111">
        <f t="shared" si="0"/>
        <v>0</v>
      </c>
      <c r="N19" s="111">
        <f t="shared" si="0"/>
        <v>0</v>
      </c>
      <c r="O19" s="111">
        <f t="shared" si="0"/>
        <v>0</v>
      </c>
      <c r="P19" s="111">
        <f t="shared" si="1"/>
        <v>0</v>
      </c>
      <c r="Q19" s="111">
        <f t="shared" si="2"/>
        <v>0</v>
      </c>
      <c r="R19" s="111">
        <f t="shared" si="3"/>
        <v>0</v>
      </c>
      <c r="S19" s="111">
        <f t="shared" si="4"/>
        <v>0</v>
      </c>
      <c r="T19" s="111">
        <f t="shared" si="5"/>
        <v>0</v>
      </c>
      <c r="U19" s="211"/>
      <c r="V19" s="6"/>
      <c r="W19" s="17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7" t="s">
        <v>14</v>
      </c>
      <c r="AK19" s="6"/>
    </row>
    <row r="20" spans="1:37" ht="51" x14ac:dyDescent="0.2">
      <c r="A20" s="192"/>
      <c r="B20" s="209"/>
      <c r="C20" s="72" t="s">
        <v>307</v>
      </c>
      <c r="D20" s="194"/>
      <c r="E20" s="116"/>
      <c r="F20" s="116"/>
      <c r="G20" s="116"/>
      <c r="H20" s="116"/>
      <c r="I20" s="116"/>
      <c r="J20" s="116"/>
      <c r="K20" s="116"/>
      <c r="L20" s="111">
        <f t="shared" si="0"/>
        <v>0</v>
      </c>
      <c r="M20" s="111">
        <f t="shared" si="0"/>
        <v>0</v>
      </c>
      <c r="N20" s="111">
        <f t="shared" si="0"/>
        <v>0</v>
      </c>
      <c r="O20" s="111">
        <f t="shared" si="0"/>
        <v>0</v>
      </c>
      <c r="P20" s="111">
        <f t="shared" si="1"/>
        <v>0</v>
      </c>
      <c r="Q20" s="111">
        <f t="shared" si="2"/>
        <v>0</v>
      </c>
      <c r="R20" s="111">
        <f t="shared" si="3"/>
        <v>0</v>
      </c>
      <c r="S20" s="111">
        <f t="shared" si="4"/>
        <v>0</v>
      </c>
      <c r="T20" s="111">
        <f t="shared" si="5"/>
        <v>0</v>
      </c>
      <c r="U20" s="212"/>
      <c r="V20" s="6"/>
      <c r="W20" s="17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7" t="s">
        <v>14</v>
      </c>
      <c r="AK20" s="6"/>
    </row>
    <row r="21" spans="1:37" ht="24" customHeight="1" x14ac:dyDescent="0.2">
      <c r="A21" s="146" t="s">
        <v>456</v>
      </c>
      <c r="B21" s="146"/>
      <c r="C21" s="146"/>
      <c r="D21" s="146"/>
      <c r="E21" s="146"/>
      <c r="F21" s="146"/>
      <c r="G21" s="146"/>
      <c r="H21" s="146"/>
      <c r="I21" s="146"/>
      <c r="J21" s="146"/>
      <c r="K21" s="146"/>
      <c r="L21" s="146"/>
      <c r="M21" s="146"/>
      <c r="N21" s="146"/>
      <c r="O21" s="146"/>
      <c r="P21" s="146"/>
      <c r="Q21" s="146"/>
      <c r="R21" s="146"/>
      <c r="S21" s="146"/>
      <c r="T21" s="146"/>
      <c r="U21" s="146"/>
      <c r="V21" s="146"/>
      <c r="W21" s="146"/>
      <c r="X21" s="146"/>
      <c r="Y21" s="146"/>
      <c r="Z21" s="146"/>
      <c r="AA21" s="146"/>
      <c r="AB21" s="146"/>
      <c r="AC21" s="146"/>
      <c r="AD21" s="146"/>
      <c r="AE21" s="146"/>
      <c r="AF21" s="146"/>
      <c r="AG21" s="146"/>
      <c r="AH21" s="146"/>
      <c r="AI21" s="146"/>
      <c r="AJ21" s="146"/>
      <c r="AK21" s="146"/>
    </row>
    <row r="22" spans="1:37" ht="18.95" customHeight="1" thickBot="1" x14ac:dyDescent="0.25">
      <c r="A22" s="148" t="str">
        <f>LEFT(A21,FIND(":",A21)-1)&amp; " Indicator"</f>
        <v xml:space="preserve"> Strategy 1.1.2 Indicator</v>
      </c>
      <c r="B22" s="148"/>
      <c r="C22" s="149"/>
      <c r="D22" s="150"/>
      <c r="E22" s="121"/>
      <c r="F22" s="121"/>
      <c r="G22" s="121"/>
      <c r="H22" s="121"/>
      <c r="I22" s="121"/>
      <c r="J22" s="122"/>
      <c r="K22" s="118"/>
      <c r="L22" s="118"/>
      <c r="M22" s="118"/>
      <c r="N22" s="118"/>
      <c r="O22" s="118"/>
      <c r="P22" s="118"/>
      <c r="Q22" s="118"/>
      <c r="R22" s="118"/>
      <c r="S22" s="118"/>
      <c r="T22" s="118"/>
      <c r="U22" s="118"/>
      <c r="V22" s="118"/>
      <c r="W22" s="118"/>
      <c r="X22" s="118"/>
      <c r="Y22" s="118"/>
      <c r="Z22" s="118"/>
      <c r="AA22" s="118"/>
      <c r="AB22" s="118"/>
      <c r="AC22" s="118"/>
      <c r="AD22" s="118"/>
      <c r="AE22" s="118"/>
      <c r="AF22" s="118"/>
      <c r="AG22" s="118"/>
      <c r="AH22" s="118"/>
      <c r="AI22" s="118"/>
      <c r="AJ22" s="118"/>
      <c r="AK22" s="119"/>
    </row>
    <row r="23" spans="1:37" ht="33" customHeight="1" x14ac:dyDescent="0.2">
      <c r="A23" s="191" t="s">
        <v>128</v>
      </c>
      <c r="B23" s="196" t="s">
        <v>457</v>
      </c>
      <c r="C23" s="73" t="s">
        <v>308</v>
      </c>
      <c r="D23" s="193" t="s">
        <v>15</v>
      </c>
      <c r="E23" s="116"/>
      <c r="F23" s="116"/>
      <c r="G23" s="116"/>
      <c r="H23" s="116"/>
      <c r="I23" s="116"/>
      <c r="J23" s="116"/>
      <c r="K23" s="116"/>
      <c r="L23" s="111">
        <f t="shared" ref="L23:O23" si="6">K23</f>
        <v>0</v>
      </c>
      <c r="M23" s="111">
        <f t="shared" si="6"/>
        <v>0</v>
      </c>
      <c r="N23" s="111">
        <f t="shared" si="6"/>
        <v>0</v>
      </c>
      <c r="O23" s="111">
        <f t="shared" si="6"/>
        <v>0</v>
      </c>
      <c r="P23" s="111">
        <f t="shared" ref="P23:P27" si="7">K23*F23</f>
        <v>0</v>
      </c>
      <c r="Q23" s="111">
        <f t="shared" ref="Q23:Q27" si="8">L23*G23</f>
        <v>0</v>
      </c>
      <c r="R23" s="111">
        <f t="shared" ref="R23:R27" si="9">M23*H23</f>
        <v>0</v>
      </c>
      <c r="S23" s="111">
        <f t="shared" ref="S23:S27" si="10">N23*I23</f>
        <v>0</v>
      </c>
      <c r="T23" s="111">
        <f t="shared" ref="T23:T27" si="11">O23*J23</f>
        <v>0</v>
      </c>
      <c r="U23" s="157" t="s">
        <v>18</v>
      </c>
      <c r="V23" s="6"/>
      <c r="W23" s="17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7"/>
      <c r="AK23" s="6"/>
    </row>
    <row r="24" spans="1:37" ht="33" customHeight="1" x14ac:dyDescent="0.2">
      <c r="A24" s="195"/>
      <c r="B24" s="158"/>
      <c r="C24" s="73" t="s">
        <v>309</v>
      </c>
      <c r="D24" s="197"/>
      <c r="E24" s="116"/>
      <c r="F24" s="116"/>
      <c r="G24" s="116"/>
      <c r="H24" s="116"/>
      <c r="I24" s="116"/>
      <c r="J24" s="116"/>
      <c r="K24" s="116"/>
      <c r="L24" s="111">
        <f t="shared" ref="L24:O24" si="12">K24</f>
        <v>0</v>
      </c>
      <c r="M24" s="111">
        <f t="shared" si="12"/>
        <v>0</v>
      </c>
      <c r="N24" s="111">
        <f t="shared" si="12"/>
        <v>0</v>
      </c>
      <c r="O24" s="111">
        <f t="shared" si="12"/>
        <v>0</v>
      </c>
      <c r="P24" s="111">
        <f t="shared" si="7"/>
        <v>0</v>
      </c>
      <c r="Q24" s="111">
        <f t="shared" si="8"/>
        <v>0</v>
      </c>
      <c r="R24" s="111">
        <f t="shared" si="9"/>
        <v>0</v>
      </c>
      <c r="S24" s="111">
        <f t="shared" si="10"/>
        <v>0</v>
      </c>
      <c r="T24" s="111">
        <f t="shared" si="11"/>
        <v>0</v>
      </c>
      <c r="U24" s="158"/>
      <c r="V24" s="6"/>
      <c r="W24" s="17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7"/>
      <c r="AK24" s="6"/>
    </row>
    <row r="25" spans="1:37" ht="33" customHeight="1" x14ac:dyDescent="0.2">
      <c r="A25" s="195"/>
      <c r="B25" s="158"/>
      <c r="C25" s="73" t="s">
        <v>310</v>
      </c>
      <c r="D25" s="197"/>
      <c r="E25" s="116"/>
      <c r="F25" s="116"/>
      <c r="G25" s="116"/>
      <c r="H25" s="116"/>
      <c r="I25" s="116"/>
      <c r="J25" s="116"/>
      <c r="K25" s="116"/>
      <c r="L25" s="111">
        <f t="shared" ref="L25:O25" si="13">K25</f>
        <v>0</v>
      </c>
      <c r="M25" s="111">
        <f t="shared" si="13"/>
        <v>0</v>
      </c>
      <c r="N25" s="111">
        <f t="shared" si="13"/>
        <v>0</v>
      </c>
      <c r="O25" s="111">
        <f t="shared" si="13"/>
        <v>0</v>
      </c>
      <c r="P25" s="111">
        <f t="shared" si="7"/>
        <v>0</v>
      </c>
      <c r="Q25" s="111">
        <f t="shared" si="8"/>
        <v>0</v>
      </c>
      <c r="R25" s="111">
        <f t="shared" si="9"/>
        <v>0</v>
      </c>
      <c r="S25" s="111">
        <f t="shared" si="10"/>
        <v>0</v>
      </c>
      <c r="T25" s="111">
        <f t="shared" si="11"/>
        <v>0</v>
      </c>
      <c r="U25" s="158"/>
      <c r="V25" s="6"/>
      <c r="W25" s="17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7"/>
      <c r="AK25" s="6"/>
    </row>
    <row r="26" spans="1:37" ht="33" customHeight="1" x14ac:dyDescent="0.2">
      <c r="A26" s="195"/>
      <c r="B26" s="158"/>
      <c r="C26" s="73" t="s">
        <v>311</v>
      </c>
      <c r="D26" s="197"/>
      <c r="E26" s="116"/>
      <c r="F26" s="116"/>
      <c r="G26" s="116"/>
      <c r="H26" s="116"/>
      <c r="I26" s="116"/>
      <c r="J26" s="116"/>
      <c r="K26" s="116"/>
      <c r="L26" s="111">
        <f t="shared" ref="L26:O26" si="14">K26</f>
        <v>0</v>
      </c>
      <c r="M26" s="111">
        <f t="shared" si="14"/>
        <v>0</v>
      </c>
      <c r="N26" s="111">
        <f t="shared" si="14"/>
        <v>0</v>
      </c>
      <c r="O26" s="111">
        <f t="shared" si="14"/>
        <v>0</v>
      </c>
      <c r="P26" s="111">
        <f t="shared" si="7"/>
        <v>0</v>
      </c>
      <c r="Q26" s="111">
        <f t="shared" si="8"/>
        <v>0</v>
      </c>
      <c r="R26" s="111">
        <f t="shared" si="9"/>
        <v>0</v>
      </c>
      <c r="S26" s="111">
        <f t="shared" si="10"/>
        <v>0</v>
      </c>
      <c r="T26" s="111">
        <f t="shared" si="11"/>
        <v>0</v>
      </c>
      <c r="U26" s="158"/>
      <c r="V26" s="6"/>
      <c r="W26" s="17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7"/>
      <c r="AK26" s="6"/>
    </row>
    <row r="27" spans="1:37" ht="33" customHeight="1" x14ac:dyDescent="0.2">
      <c r="A27" s="192"/>
      <c r="B27" s="159"/>
      <c r="C27" s="73" t="s">
        <v>312</v>
      </c>
      <c r="D27" s="194"/>
      <c r="E27" s="116"/>
      <c r="F27" s="116"/>
      <c r="G27" s="116"/>
      <c r="H27" s="116"/>
      <c r="I27" s="116"/>
      <c r="J27" s="116"/>
      <c r="K27" s="116"/>
      <c r="L27" s="111">
        <f t="shared" ref="L27:O27" si="15">K27</f>
        <v>0</v>
      </c>
      <c r="M27" s="111">
        <f t="shared" si="15"/>
        <v>0</v>
      </c>
      <c r="N27" s="111">
        <f t="shared" si="15"/>
        <v>0</v>
      </c>
      <c r="O27" s="111">
        <f t="shared" si="15"/>
        <v>0</v>
      </c>
      <c r="P27" s="111">
        <f t="shared" si="7"/>
        <v>0</v>
      </c>
      <c r="Q27" s="111">
        <f t="shared" si="8"/>
        <v>0</v>
      </c>
      <c r="R27" s="111">
        <f t="shared" si="9"/>
        <v>0</v>
      </c>
      <c r="S27" s="111">
        <f t="shared" si="10"/>
        <v>0</v>
      </c>
      <c r="T27" s="111">
        <f t="shared" si="11"/>
        <v>0</v>
      </c>
      <c r="U27" s="159"/>
      <c r="V27" s="6"/>
      <c r="W27" s="17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7"/>
      <c r="AK27" s="6"/>
    </row>
    <row r="28" spans="1:37" ht="17.45" customHeight="1" x14ac:dyDescent="0.2">
      <c r="A28" s="147" t="s">
        <v>33</v>
      </c>
      <c r="B28" s="147"/>
      <c r="C28" s="147"/>
      <c r="D28" s="147"/>
      <c r="E28" s="147"/>
      <c r="F28" s="147"/>
      <c r="G28" s="147"/>
      <c r="H28" s="147"/>
      <c r="I28" s="147"/>
      <c r="J28" s="147"/>
      <c r="K28" s="147"/>
      <c r="L28" s="147"/>
      <c r="M28" s="147"/>
      <c r="N28" s="147"/>
      <c r="O28" s="147"/>
      <c r="P28" s="147"/>
      <c r="Q28" s="147"/>
      <c r="R28" s="147"/>
      <c r="S28" s="147"/>
      <c r="T28" s="147"/>
      <c r="U28" s="147"/>
      <c r="V28" s="147"/>
      <c r="W28" s="147"/>
      <c r="X28" s="147"/>
      <c r="Y28" s="147"/>
      <c r="Z28" s="147"/>
      <c r="AA28" s="147"/>
      <c r="AB28" s="147"/>
      <c r="AC28" s="147"/>
      <c r="AD28" s="147"/>
      <c r="AE28" s="147"/>
      <c r="AF28" s="147"/>
      <c r="AG28" s="147"/>
      <c r="AH28" s="147"/>
      <c r="AI28" s="147"/>
      <c r="AJ28" s="147"/>
      <c r="AK28" s="147"/>
    </row>
    <row r="29" spans="1:37" ht="18.95" customHeight="1" thickBot="1" x14ac:dyDescent="0.25">
      <c r="A29" s="148" t="str">
        <f>LEFT(A28,FIND(":",A28)-1)&amp; " Indicator"</f>
        <v>Objective1.2 Indicator</v>
      </c>
      <c r="B29" s="148"/>
      <c r="C29" s="149"/>
      <c r="D29" s="150"/>
      <c r="E29" s="121"/>
      <c r="F29" s="121"/>
      <c r="G29" s="121"/>
      <c r="H29" s="121"/>
      <c r="I29" s="121"/>
      <c r="J29" s="122"/>
      <c r="K29" s="118"/>
      <c r="L29" s="118"/>
      <c r="M29" s="118"/>
      <c r="N29" s="118"/>
      <c r="O29" s="118"/>
      <c r="P29" s="118"/>
      <c r="Q29" s="118"/>
      <c r="R29" s="118"/>
      <c r="S29" s="118"/>
      <c r="T29" s="118"/>
      <c r="U29" s="118"/>
      <c r="V29" s="118"/>
      <c r="W29" s="118"/>
      <c r="X29" s="118"/>
      <c r="Y29" s="118"/>
      <c r="Z29" s="118"/>
      <c r="AA29" s="118"/>
      <c r="AB29" s="118"/>
      <c r="AC29" s="118"/>
      <c r="AD29" s="118"/>
      <c r="AE29" s="118"/>
      <c r="AF29" s="118"/>
      <c r="AG29" s="118"/>
      <c r="AH29" s="118"/>
      <c r="AI29" s="118"/>
      <c r="AJ29" s="118"/>
      <c r="AK29" s="119"/>
    </row>
    <row r="30" spans="1:37" ht="24" customHeight="1" x14ac:dyDescent="0.2">
      <c r="A30" s="146" t="s">
        <v>458</v>
      </c>
      <c r="B30" s="146"/>
      <c r="C30" s="146"/>
      <c r="D30" s="146"/>
      <c r="E30" s="146"/>
      <c r="F30" s="146"/>
      <c r="G30" s="146"/>
      <c r="H30" s="146"/>
      <c r="I30" s="146"/>
      <c r="J30" s="146"/>
      <c r="K30" s="146"/>
      <c r="L30" s="146"/>
      <c r="M30" s="146"/>
      <c r="N30" s="146"/>
      <c r="O30" s="146"/>
      <c r="P30" s="146"/>
      <c r="Q30" s="146"/>
      <c r="R30" s="146"/>
      <c r="S30" s="146"/>
      <c r="T30" s="146"/>
      <c r="U30" s="146"/>
      <c r="V30" s="146"/>
      <c r="W30" s="146"/>
      <c r="X30" s="146"/>
      <c r="Y30" s="146"/>
      <c r="Z30" s="146"/>
      <c r="AA30" s="146"/>
      <c r="AB30" s="146"/>
      <c r="AC30" s="146"/>
      <c r="AD30" s="146"/>
      <c r="AE30" s="146"/>
      <c r="AF30" s="146"/>
      <c r="AG30" s="146"/>
      <c r="AH30" s="146"/>
      <c r="AI30" s="146"/>
      <c r="AJ30" s="146"/>
      <c r="AK30" s="146"/>
    </row>
    <row r="31" spans="1:37" ht="18.95" customHeight="1" thickBot="1" x14ac:dyDescent="0.25">
      <c r="A31" s="148" t="str">
        <f>LEFT(A30,FIND(":",A30)-1)&amp; " Indicator"</f>
        <v>Strategy 1.2.1 Indicator</v>
      </c>
      <c r="B31" s="148"/>
      <c r="C31" s="149"/>
      <c r="D31" s="150"/>
      <c r="E31" s="121"/>
      <c r="F31" s="121"/>
      <c r="G31" s="121"/>
      <c r="H31" s="121"/>
      <c r="I31" s="121"/>
      <c r="J31" s="122"/>
      <c r="K31" s="118"/>
      <c r="L31" s="118"/>
      <c r="M31" s="118"/>
      <c r="N31" s="118"/>
      <c r="O31" s="118"/>
      <c r="P31" s="118"/>
      <c r="Q31" s="118"/>
      <c r="R31" s="118"/>
      <c r="S31" s="118"/>
      <c r="T31" s="118"/>
      <c r="U31" s="118"/>
      <c r="V31" s="118"/>
      <c r="W31" s="118"/>
      <c r="X31" s="118"/>
      <c r="Y31" s="118"/>
      <c r="Z31" s="118"/>
      <c r="AA31" s="118"/>
      <c r="AB31" s="118"/>
      <c r="AC31" s="118"/>
      <c r="AD31" s="118"/>
      <c r="AE31" s="118"/>
      <c r="AF31" s="118"/>
      <c r="AG31" s="118"/>
      <c r="AH31" s="118"/>
      <c r="AI31" s="118"/>
      <c r="AJ31" s="118"/>
      <c r="AK31" s="119"/>
    </row>
    <row r="32" spans="1:37" ht="39" customHeight="1" x14ac:dyDescent="0.2">
      <c r="A32" s="198" t="s">
        <v>129</v>
      </c>
      <c r="B32" s="171" t="s">
        <v>459</v>
      </c>
      <c r="C32" s="47" t="s">
        <v>313</v>
      </c>
      <c r="D32" s="193"/>
      <c r="E32" s="116"/>
      <c r="F32" s="116"/>
      <c r="G32" s="116"/>
      <c r="H32" s="116"/>
      <c r="I32" s="116"/>
      <c r="J32" s="116"/>
      <c r="K32" s="116"/>
      <c r="L32" s="111">
        <f t="shared" ref="L32:O32" si="16">K32</f>
        <v>0</v>
      </c>
      <c r="M32" s="111">
        <f t="shared" si="16"/>
        <v>0</v>
      </c>
      <c r="N32" s="111">
        <f t="shared" si="16"/>
        <v>0</v>
      </c>
      <c r="O32" s="111">
        <f t="shared" si="16"/>
        <v>0</v>
      </c>
      <c r="P32" s="111">
        <f t="shared" ref="P32:P39" si="17">K32*F32</f>
        <v>0</v>
      </c>
      <c r="Q32" s="111">
        <f t="shared" ref="Q32:Q39" si="18">L32*G32</f>
        <v>0</v>
      </c>
      <c r="R32" s="111">
        <f t="shared" ref="R32:R39" si="19">M32*H32</f>
        <v>0</v>
      </c>
      <c r="S32" s="111">
        <f t="shared" ref="S32:S39" si="20">N32*I32</f>
        <v>0</v>
      </c>
      <c r="T32" s="111">
        <f t="shared" ref="T32:T39" si="21">O32*J32</f>
        <v>0</v>
      </c>
      <c r="U32" s="201" t="s">
        <v>19</v>
      </c>
      <c r="V32" s="6"/>
      <c r="W32" s="17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7"/>
      <c r="AK32" s="6"/>
    </row>
    <row r="33" spans="1:37" ht="39" customHeight="1" x14ac:dyDescent="0.2">
      <c r="A33" s="199"/>
      <c r="B33" s="155"/>
      <c r="C33" s="47" t="s">
        <v>314</v>
      </c>
      <c r="D33" s="197"/>
      <c r="E33" s="116"/>
      <c r="F33" s="116"/>
      <c r="G33" s="116"/>
      <c r="H33" s="116"/>
      <c r="I33" s="116"/>
      <c r="J33" s="116"/>
      <c r="K33" s="116"/>
      <c r="L33" s="111">
        <f t="shared" ref="L33:O33" si="22">K33</f>
        <v>0</v>
      </c>
      <c r="M33" s="111">
        <f t="shared" si="22"/>
        <v>0</v>
      </c>
      <c r="N33" s="111">
        <f t="shared" si="22"/>
        <v>0</v>
      </c>
      <c r="O33" s="111">
        <f t="shared" si="22"/>
        <v>0</v>
      </c>
      <c r="P33" s="111">
        <f t="shared" si="17"/>
        <v>0</v>
      </c>
      <c r="Q33" s="111">
        <f t="shared" si="18"/>
        <v>0</v>
      </c>
      <c r="R33" s="111">
        <f t="shared" si="19"/>
        <v>0</v>
      </c>
      <c r="S33" s="111">
        <f t="shared" si="20"/>
        <v>0</v>
      </c>
      <c r="T33" s="111">
        <f t="shared" si="21"/>
        <v>0</v>
      </c>
      <c r="U33" s="202"/>
      <c r="V33" s="6"/>
      <c r="W33" s="17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7"/>
      <c r="AK33" s="6"/>
    </row>
    <row r="34" spans="1:37" ht="39" customHeight="1" x14ac:dyDescent="0.2">
      <c r="A34" s="199"/>
      <c r="B34" s="155"/>
      <c r="C34" s="47" t="s">
        <v>315</v>
      </c>
      <c r="D34" s="197"/>
      <c r="E34" s="116"/>
      <c r="F34" s="116"/>
      <c r="G34" s="116"/>
      <c r="H34" s="116"/>
      <c r="I34" s="116"/>
      <c r="J34" s="116"/>
      <c r="K34" s="116"/>
      <c r="L34" s="111">
        <f t="shared" ref="L34:O34" si="23">K34</f>
        <v>0</v>
      </c>
      <c r="M34" s="111">
        <f t="shared" si="23"/>
        <v>0</v>
      </c>
      <c r="N34" s="111">
        <f t="shared" si="23"/>
        <v>0</v>
      </c>
      <c r="O34" s="111">
        <f t="shared" si="23"/>
        <v>0</v>
      </c>
      <c r="P34" s="111">
        <f t="shared" si="17"/>
        <v>0</v>
      </c>
      <c r="Q34" s="111">
        <f t="shared" si="18"/>
        <v>0</v>
      </c>
      <c r="R34" s="111">
        <f t="shared" si="19"/>
        <v>0</v>
      </c>
      <c r="S34" s="111">
        <f t="shared" si="20"/>
        <v>0</v>
      </c>
      <c r="T34" s="111">
        <f t="shared" si="21"/>
        <v>0</v>
      </c>
      <c r="U34" s="202"/>
      <c r="V34" s="6"/>
      <c r="W34" s="17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7"/>
      <c r="AK34" s="6"/>
    </row>
    <row r="35" spans="1:37" ht="39" customHeight="1" x14ac:dyDescent="0.2">
      <c r="A35" s="200"/>
      <c r="B35" s="156"/>
      <c r="C35" s="47" t="s">
        <v>316</v>
      </c>
      <c r="D35" s="194"/>
      <c r="E35" s="116"/>
      <c r="F35" s="116"/>
      <c r="G35" s="116"/>
      <c r="H35" s="116"/>
      <c r="I35" s="116"/>
      <c r="J35" s="116"/>
      <c r="K35" s="116"/>
      <c r="L35" s="111">
        <f t="shared" ref="L35:O35" si="24">K35</f>
        <v>0</v>
      </c>
      <c r="M35" s="111">
        <f t="shared" si="24"/>
        <v>0</v>
      </c>
      <c r="N35" s="111">
        <f t="shared" si="24"/>
        <v>0</v>
      </c>
      <c r="O35" s="111">
        <f t="shared" si="24"/>
        <v>0</v>
      </c>
      <c r="P35" s="111">
        <f t="shared" si="17"/>
        <v>0</v>
      </c>
      <c r="Q35" s="111">
        <f t="shared" si="18"/>
        <v>0</v>
      </c>
      <c r="R35" s="111">
        <f t="shared" si="19"/>
        <v>0</v>
      </c>
      <c r="S35" s="111">
        <f t="shared" si="20"/>
        <v>0</v>
      </c>
      <c r="T35" s="111">
        <f t="shared" si="21"/>
        <v>0</v>
      </c>
      <c r="U35" s="203"/>
      <c r="V35" s="6"/>
      <c r="W35" s="17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7"/>
      <c r="AK35" s="6"/>
    </row>
    <row r="36" spans="1:37" ht="30" customHeight="1" x14ac:dyDescent="0.25">
      <c r="A36" s="191" t="s">
        <v>130</v>
      </c>
      <c r="B36" s="157" t="s">
        <v>143</v>
      </c>
      <c r="C36" s="74" t="s">
        <v>317</v>
      </c>
      <c r="D36" s="204"/>
      <c r="E36" s="116"/>
      <c r="F36" s="116"/>
      <c r="G36" s="116"/>
      <c r="H36" s="116"/>
      <c r="I36" s="116"/>
      <c r="J36" s="116"/>
      <c r="K36" s="116"/>
      <c r="L36" s="111">
        <f t="shared" ref="L36:O36" si="25">K36</f>
        <v>0</v>
      </c>
      <c r="M36" s="111">
        <f t="shared" si="25"/>
        <v>0</v>
      </c>
      <c r="N36" s="111">
        <f t="shared" si="25"/>
        <v>0</v>
      </c>
      <c r="O36" s="111">
        <f t="shared" si="25"/>
        <v>0</v>
      </c>
      <c r="P36" s="111">
        <f t="shared" si="17"/>
        <v>0</v>
      </c>
      <c r="Q36" s="111">
        <f t="shared" si="18"/>
        <v>0</v>
      </c>
      <c r="R36" s="111">
        <f t="shared" si="19"/>
        <v>0</v>
      </c>
      <c r="S36" s="111">
        <f t="shared" si="20"/>
        <v>0</v>
      </c>
      <c r="T36" s="111">
        <f t="shared" si="21"/>
        <v>0</v>
      </c>
      <c r="U36" s="154" t="s">
        <v>20</v>
      </c>
      <c r="V36" s="6"/>
      <c r="W36" s="17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7"/>
      <c r="AK36" s="6"/>
    </row>
    <row r="37" spans="1:37" ht="30" x14ac:dyDescent="0.25">
      <c r="A37" s="195"/>
      <c r="B37" s="158"/>
      <c r="C37" s="74" t="s">
        <v>318</v>
      </c>
      <c r="D37" s="205"/>
      <c r="E37" s="116"/>
      <c r="F37" s="116"/>
      <c r="G37" s="116"/>
      <c r="H37" s="116"/>
      <c r="I37" s="116"/>
      <c r="J37" s="116"/>
      <c r="K37" s="116"/>
      <c r="L37" s="111">
        <f t="shared" ref="L37:O37" si="26">K37</f>
        <v>0</v>
      </c>
      <c r="M37" s="111">
        <f t="shared" si="26"/>
        <v>0</v>
      </c>
      <c r="N37" s="111">
        <f t="shared" si="26"/>
        <v>0</v>
      </c>
      <c r="O37" s="111">
        <f t="shared" si="26"/>
        <v>0</v>
      </c>
      <c r="P37" s="111">
        <f t="shared" si="17"/>
        <v>0</v>
      </c>
      <c r="Q37" s="111">
        <f t="shared" si="18"/>
        <v>0</v>
      </c>
      <c r="R37" s="111">
        <f t="shared" si="19"/>
        <v>0</v>
      </c>
      <c r="S37" s="111">
        <f t="shared" si="20"/>
        <v>0</v>
      </c>
      <c r="T37" s="111">
        <f t="shared" si="21"/>
        <v>0</v>
      </c>
      <c r="U37" s="155"/>
      <c r="V37" s="6"/>
      <c r="W37" s="17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7"/>
      <c r="AK37" s="6"/>
    </row>
    <row r="38" spans="1:37" ht="30" x14ac:dyDescent="0.25">
      <c r="A38" s="195"/>
      <c r="B38" s="158"/>
      <c r="C38" s="74" t="s">
        <v>319</v>
      </c>
      <c r="D38" s="205"/>
      <c r="E38" s="116"/>
      <c r="F38" s="116"/>
      <c r="G38" s="116"/>
      <c r="H38" s="116"/>
      <c r="I38" s="116"/>
      <c r="J38" s="116"/>
      <c r="K38" s="116"/>
      <c r="L38" s="111">
        <f t="shared" ref="L38:O38" si="27">K38</f>
        <v>0</v>
      </c>
      <c r="M38" s="111">
        <f t="shared" si="27"/>
        <v>0</v>
      </c>
      <c r="N38" s="111">
        <f t="shared" si="27"/>
        <v>0</v>
      </c>
      <c r="O38" s="111">
        <f t="shared" si="27"/>
        <v>0</v>
      </c>
      <c r="P38" s="111">
        <f t="shared" si="17"/>
        <v>0</v>
      </c>
      <c r="Q38" s="111">
        <f t="shared" si="18"/>
        <v>0</v>
      </c>
      <c r="R38" s="111">
        <f t="shared" si="19"/>
        <v>0</v>
      </c>
      <c r="S38" s="111">
        <f t="shared" si="20"/>
        <v>0</v>
      </c>
      <c r="T38" s="111">
        <f t="shared" si="21"/>
        <v>0</v>
      </c>
      <c r="U38" s="155"/>
      <c r="V38" s="6"/>
      <c r="W38" s="17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7"/>
      <c r="AK38" s="6"/>
    </row>
    <row r="39" spans="1:37" ht="30" x14ac:dyDescent="0.25">
      <c r="A39" s="192"/>
      <c r="B39" s="159"/>
      <c r="C39" s="74" t="s">
        <v>320</v>
      </c>
      <c r="D39" s="206"/>
      <c r="E39" s="116"/>
      <c r="F39" s="116"/>
      <c r="G39" s="116"/>
      <c r="H39" s="116"/>
      <c r="I39" s="116"/>
      <c r="J39" s="116"/>
      <c r="K39" s="116"/>
      <c r="L39" s="111">
        <f t="shared" ref="L39:O39" si="28">K39</f>
        <v>0</v>
      </c>
      <c r="M39" s="111">
        <f t="shared" si="28"/>
        <v>0</v>
      </c>
      <c r="N39" s="111">
        <f t="shared" si="28"/>
        <v>0</v>
      </c>
      <c r="O39" s="111">
        <f t="shared" si="28"/>
        <v>0</v>
      </c>
      <c r="P39" s="111">
        <f t="shared" si="17"/>
        <v>0</v>
      </c>
      <c r="Q39" s="111">
        <f t="shared" si="18"/>
        <v>0</v>
      </c>
      <c r="R39" s="111">
        <f t="shared" si="19"/>
        <v>0</v>
      </c>
      <c r="S39" s="111">
        <f t="shared" si="20"/>
        <v>0</v>
      </c>
      <c r="T39" s="111">
        <f t="shared" si="21"/>
        <v>0</v>
      </c>
      <c r="U39" s="156"/>
      <c r="V39" s="6"/>
      <c r="W39" s="17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7"/>
      <c r="AK39" s="6"/>
    </row>
    <row r="40" spans="1:37" ht="24" customHeight="1" x14ac:dyDescent="0.2">
      <c r="A40" s="146" t="s">
        <v>34</v>
      </c>
      <c r="B40" s="146"/>
      <c r="C40" s="146"/>
      <c r="D40" s="146"/>
      <c r="E40" s="146"/>
      <c r="F40" s="146"/>
      <c r="G40" s="146"/>
      <c r="H40" s="146"/>
      <c r="I40" s="146"/>
      <c r="J40" s="146"/>
      <c r="K40" s="146"/>
      <c r="L40" s="146"/>
      <c r="M40" s="146"/>
      <c r="N40" s="146"/>
      <c r="O40" s="146"/>
      <c r="P40" s="146"/>
      <c r="Q40" s="146"/>
      <c r="R40" s="146"/>
      <c r="S40" s="146"/>
      <c r="T40" s="146"/>
      <c r="U40" s="146"/>
      <c r="V40" s="146"/>
      <c r="W40" s="146"/>
      <c r="X40" s="146"/>
      <c r="Y40" s="146"/>
      <c r="Z40" s="146"/>
      <c r="AA40" s="146"/>
      <c r="AB40" s="146"/>
      <c r="AC40" s="146"/>
      <c r="AD40" s="146"/>
      <c r="AE40" s="146"/>
      <c r="AF40" s="146"/>
      <c r="AG40" s="146"/>
      <c r="AH40" s="146"/>
      <c r="AI40" s="146"/>
      <c r="AJ40" s="146"/>
      <c r="AK40" s="146"/>
    </row>
    <row r="41" spans="1:37" ht="18.95" customHeight="1" thickBot="1" x14ac:dyDescent="0.25">
      <c r="A41" s="148" t="str">
        <f>LEFT(A40,FIND(":",A40)-1)&amp; " Indicator"</f>
        <v>Strategy 1.2.2 Indicator</v>
      </c>
      <c r="B41" s="148"/>
      <c r="C41" s="149"/>
      <c r="D41" s="150"/>
      <c r="E41" s="121"/>
      <c r="F41" s="121"/>
      <c r="G41" s="121"/>
      <c r="H41" s="121"/>
      <c r="I41" s="121"/>
      <c r="J41" s="122"/>
      <c r="K41" s="118"/>
      <c r="L41" s="118"/>
      <c r="M41" s="118"/>
      <c r="N41" s="118"/>
      <c r="O41" s="118"/>
      <c r="P41" s="118"/>
      <c r="Q41" s="118"/>
      <c r="R41" s="118"/>
      <c r="S41" s="118"/>
      <c r="T41" s="118"/>
      <c r="U41" s="118"/>
      <c r="V41" s="118"/>
      <c r="W41" s="118"/>
      <c r="X41" s="118"/>
      <c r="Y41" s="118"/>
      <c r="Z41" s="118"/>
      <c r="AA41" s="118"/>
      <c r="AB41" s="118"/>
      <c r="AC41" s="118"/>
      <c r="AD41" s="118"/>
      <c r="AE41" s="118"/>
      <c r="AF41" s="118"/>
      <c r="AG41" s="118"/>
      <c r="AH41" s="118"/>
      <c r="AI41" s="118"/>
      <c r="AJ41" s="118"/>
      <c r="AK41" s="119"/>
    </row>
    <row r="42" spans="1:37" s="75" customFormat="1" ht="60.75" customHeight="1" x14ac:dyDescent="0.25">
      <c r="A42" s="191" t="s">
        <v>131</v>
      </c>
      <c r="B42" s="157" t="s">
        <v>321</v>
      </c>
      <c r="C42" s="47" t="s">
        <v>322</v>
      </c>
      <c r="D42" s="193"/>
      <c r="E42" s="116"/>
      <c r="F42" s="116"/>
      <c r="G42" s="116"/>
      <c r="H42" s="116"/>
      <c r="I42" s="116"/>
      <c r="J42" s="116"/>
      <c r="K42" s="116"/>
      <c r="L42" s="111">
        <f t="shared" ref="L42:O42" si="29">K42</f>
        <v>0</v>
      </c>
      <c r="M42" s="111">
        <f t="shared" si="29"/>
        <v>0</v>
      </c>
      <c r="N42" s="111">
        <f t="shared" si="29"/>
        <v>0</v>
      </c>
      <c r="O42" s="111">
        <f t="shared" si="29"/>
        <v>0</v>
      </c>
      <c r="P42" s="111">
        <f t="shared" ref="P42:P43" si="30">K42*F42</f>
        <v>0</v>
      </c>
      <c r="Q42" s="111">
        <f t="shared" ref="Q42:Q43" si="31">L42*G42</f>
        <v>0</v>
      </c>
      <c r="R42" s="111">
        <f t="shared" ref="R42:R43" si="32">M42*H42</f>
        <v>0</v>
      </c>
      <c r="S42" s="111">
        <f t="shared" ref="S42:S43" si="33">N42*I42</f>
        <v>0</v>
      </c>
      <c r="T42" s="111">
        <f t="shared" ref="T42:T43" si="34">O42*J42</f>
        <v>0</v>
      </c>
      <c r="U42" s="157" t="s">
        <v>21</v>
      </c>
      <c r="V42" s="6"/>
      <c r="W42" s="17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7"/>
      <c r="AK42" s="6"/>
    </row>
    <row r="43" spans="1:37" s="75" customFormat="1" ht="60.75" customHeight="1" x14ac:dyDescent="0.25">
      <c r="A43" s="192"/>
      <c r="B43" s="159"/>
      <c r="C43" s="47" t="s">
        <v>323</v>
      </c>
      <c r="D43" s="194"/>
      <c r="E43" s="116"/>
      <c r="F43" s="116"/>
      <c r="G43" s="116"/>
      <c r="H43" s="116"/>
      <c r="I43" s="116"/>
      <c r="J43" s="116"/>
      <c r="K43" s="116"/>
      <c r="L43" s="111">
        <f t="shared" ref="L43:O43" si="35">K43</f>
        <v>0</v>
      </c>
      <c r="M43" s="111">
        <f t="shared" si="35"/>
        <v>0</v>
      </c>
      <c r="N43" s="111">
        <f t="shared" si="35"/>
        <v>0</v>
      </c>
      <c r="O43" s="111">
        <f t="shared" si="35"/>
        <v>0</v>
      </c>
      <c r="P43" s="111">
        <f t="shared" si="30"/>
        <v>0</v>
      </c>
      <c r="Q43" s="111">
        <f t="shared" si="31"/>
        <v>0</v>
      </c>
      <c r="R43" s="111">
        <f t="shared" si="32"/>
        <v>0</v>
      </c>
      <c r="S43" s="111">
        <f t="shared" si="33"/>
        <v>0</v>
      </c>
      <c r="T43" s="111">
        <f t="shared" si="34"/>
        <v>0</v>
      </c>
      <c r="U43" s="159"/>
      <c r="V43" s="6"/>
      <c r="W43" s="17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7"/>
      <c r="AK43" s="6"/>
    </row>
    <row r="44" spans="1:37" ht="17.45" customHeight="1" x14ac:dyDescent="0.2">
      <c r="A44" s="147" t="s">
        <v>35</v>
      </c>
      <c r="B44" s="147"/>
      <c r="C44" s="147"/>
      <c r="D44" s="147"/>
      <c r="E44" s="147"/>
      <c r="F44" s="147"/>
      <c r="G44" s="147"/>
      <c r="H44" s="147"/>
      <c r="I44" s="147"/>
      <c r="J44" s="147"/>
      <c r="K44" s="147"/>
      <c r="L44" s="147"/>
      <c r="M44" s="147"/>
      <c r="N44" s="147"/>
      <c r="O44" s="147"/>
      <c r="P44" s="147"/>
      <c r="Q44" s="147"/>
      <c r="R44" s="147"/>
      <c r="S44" s="147"/>
      <c r="T44" s="147"/>
      <c r="U44" s="147"/>
      <c r="V44" s="147"/>
      <c r="W44" s="147"/>
      <c r="X44" s="147"/>
      <c r="Y44" s="147"/>
      <c r="Z44" s="147"/>
      <c r="AA44" s="147"/>
      <c r="AB44" s="147"/>
      <c r="AC44" s="147"/>
      <c r="AD44" s="147"/>
      <c r="AE44" s="147"/>
      <c r="AF44" s="147"/>
      <c r="AG44" s="147"/>
      <c r="AH44" s="147"/>
      <c r="AI44" s="147"/>
      <c r="AJ44" s="147"/>
      <c r="AK44" s="147"/>
    </row>
    <row r="45" spans="1:37" ht="18.95" customHeight="1" thickBot="1" x14ac:dyDescent="0.25">
      <c r="A45" s="148" t="str">
        <f>LEFT(A44,FIND(":",A44)-1)&amp; " Indicator"</f>
        <v>Objective 1.3 Indicator</v>
      </c>
      <c r="B45" s="148"/>
      <c r="C45" s="149"/>
      <c r="D45" s="150"/>
      <c r="E45" s="121"/>
      <c r="F45" s="121"/>
      <c r="G45" s="121"/>
      <c r="H45" s="121"/>
      <c r="I45" s="121"/>
      <c r="J45" s="122"/>
      <c r="K45" s="118"/>
      <c r="L45" s="118"/>
      <c r="M45" s="118"/>
      <c r="N45" s="118"/>
      <c r="O45" s="118"/>
      <c r="P45" s="118"/>
      <c r="Q45" s="118"/>
      <c r="R45" s="118"/>
      <c r="S45" s="118"/>
      <c r="T45" s="118"/>
      <c r="U45" s="118"/>
      <c r="V45" s="118"/>
      <c r="W45" s="118"/>
      <c r="X45" s="118"/>
      <c r="Y45" s="118"/>
      <c r="Z45" s="118"/>
      <c r="AA45" s="118"/>
      <c r="AB45" s="118"/>
      <c r="AC45" s="118"/>
      <c r="AD45" s="118"/>
      <c r="AE45" s="118"/>
      <c r="AF45" s="118"/>
      <c r="AG45" s="118"/>
      <c r="AH45" s="118"/>
      <c r="AI45" s="118"/>
      <c r="AJ45" s="118"/>
      <c r="AK45" s="119"/>
    </row>
    <row r="46" spans="1:37" ht="24" customHeight="1" x14ac:dyDescent="0.2">
      <c r="A46" s="190" t="s">
        <v>36</v>
      </c>
      <c r="B46" s="190"/>
      <c r="C46" s="190"/>
      <c r="D46" s="190"/>
      <c r="E46" s="190"/>
      <c r="F46" s="190"/>
      <c r="G46" s="190"/>
      <c r="H46" s="190"/>
      <c r="I46" s="190"/>
      <c r="J46" s="190"/>
      <c r="K46" s="190"/>
      <c r="L46" s="190"/>
      <c r="M46" s="190"/>
      <c r="N46" s="190"/>
      <c r="O46" s="190"/>
      <c r="P46" s="190"/>
      <c r="Q46" s="190"/>
      <c r="R46" s="190"/>
      <c r="S46" s="190"/>
      <c r="T46" s="190"/>
      <c r="U46" s="190"/>
      <c r="V46" s="190"/>
      <c r="W46" s="190"/>
      <c r="X46" s="190"/>
      <c r="Y46" s="190"/>
      <c r="Z46" s="190"/>
      <c r="AA46" s="190"/>
      <c r="AB46" s="190"/>
      <c r="AC46" s="190"/>
      <c r="AD46" s="190"/>
      <c r="AE46" s="190"/>
      <c r="AF46" s="190"/>
      <c r="AG46" s="190"/>
      <c r="AH46" s="190"/>
      <c r="AI46" s="190"/>
      <c r="AJ46" s="190"/>
      <c r="AK46" s="190"/>
    </row>
    <row r="47" spans="1:37" ht="18.95" customHeight="1" thickBot="1" x14ac:dyDescent="0.25">
      <c r="A47" s="148" t="str">
        <f>LEFT(A46,FIND(":",A46)-1)&amp; " Indicator"</f>
        <v>Strategy 1.3.1 Indicator</v>
      </c>
      <c r="B47" s="148"/>
      <c r="C47" s="188"/>
      <c r="D47" s="189"/>
      <c r="E47" s="121"/>
      <c r="F47" s="121"/>
      <c r="G47" s="121"/>
      <c r="H47" s="121"/>
      <c r="I47" s="121"/>
      <c r="J47" s="122"/>
      <c r="K47" s="118"/>
      <c r="L47" s="118"/>
      <c r="M47" s="118"/>
      <c r="N47" s="118"/>
      <c r="O47" s="118"/>
      <c r="P47" s="118"/>
      <c r="Q47" s="118"/>
      <c r="R47" s="118"/>
      <c r="S47" s="118"/>
      <c r="T47" s="118"/>
      <c r="U47" s="118"/>
      <c r="V47" s="118"/>
      <c r="W47" s="118"/>
      <c r="X47" s="118"/>
      <c r="Y47" s="118"/>
      <c r="Z47" s="118"/>
      <c r="AA47" s="118"/>
      <c r="AB47" s="118"/>
      <c r="AC47" s="118"/>
      <c r="AD47" s="118"/>
      <c r="AE47" s="118"/>
      <c r="AF47" s="118"/>
      <c r="AG47" s="118"/>
      <c r="AH47" s="118"/>
      <c r="AI47" s="118"/>
      <c r="AJ47" s="118"/>
      <c r="AK47" s="119"/>
    </row>
    <row r="48" spans="1:37" ht="15" customHeight="1" x14ac:dyDescent="0.2">
      <c r="A48" s="151" t="s">
        <v>132</v>
      </c>
      <c r="B48" s="154" t="s">
        <v>324</v>
      </c>
      <c r="C48" s="47" t="s">
        <v>325</v>
      </c>
      <c r="D48" s="185"/>
      <c r="E48" s="116"/>
      <c r="F48" s="116"/>
      <c r="G48" s="116"/>
      <c r="H48" s="116"/>
      <c r="I48" s="116"/>
      <c r="J48" s="116"/>
      <c r="K48" s="116"/>
      <c r="L48" s="111">
        <f t="shared" ref="L48:O48" si="36">K48</f>
        <v>0</v>
      </c>
      <c r="M48" s="111">
        <f t="shared" si="36"/>
        <v>0</v>
      </c>
      <c r="N48" s="111">
        <f t="shared" si="36"/>
        <v>0</v>
      </c>
      <c r="O48" s="111">
        <f t="shared" si="36"/>
        <v>0</v>
      </c>
      <c r="P48" s="111">
        <f t="shared" ref="P48:P54" si="37">K48*F48</f>
        <v>0</v>
      </c>
      <c r="Q48" s="111">
        <f t="shared" ref="Q48:Q54" si="38">L48*G48</f>
        <v>0</v>
      </c>
      <c r="R48" s="111">
        <f t="shared" ref="R48:R54" si="39">M48*H48</f>
        <v>0</v>
      </c>
      <c r="S48" s="111">
        <f t="shared" ref="S48:S54" si="40">N48*I48</f>
        <v>0</v>
      </c>
      <c r="T48" s="111">
        <f t="shared" ref="T48:T54" si="41">O48*J48</f>
        <v>0</v>
      </c>
      <c r="U48" s="157" t="s">
        <v>22</v>
      </c>
      <c r="V48" s="13"/>
      <c r="AK48" s="6"/>
    </row>
    <row r="49" spans="1:37" x14ac:dyDescent="0.2">
      <c r="A49" s="152"/>
      <c r="B49" s="155"/>
      <c r="C49" s="47" t="s">
        <v>326</v>
      </c>
      <c r="D49" s="186"/>
      <c r="E49" s="116"/>
      <c r="F49" s="116"/>
      <c r="G49" s="116"/>
      <c r="H49" s="116"/>
      <c r="I49" s="116"/>
      <c r="J49" s="116"/>
      <c r="K49" s="116"/>
      <c r="L49" s="111">
        <f t="shared" ref="L49:O49" si="42">K49</f>
        <v>0</v>
      </c>
      <c r="M49" s="111">
        <f t="shared" si="42"/>
        <v>0</v>
      </c>
      <c r="N49" s="111">
        <f t="shared" si="42"/>
        <v>0</v>
      </c>
      <c r="O49" s="111">
        <f t="shared" si="42"/>
        <v>0</v>
      </c>
      <c r="P49" s="111">
        <f t="shared" si="37"/>
        <v>0</v>
      </c>
      <c r="Q49" s="111">
        <f t="shared" si="38"/>
        <v>0</v>
      </c>
      <c r="R49" s="111">
        <f t="shared" si="39"/>
        <v>0</v>
      </c>
      <c r="S49" s="111">
        <f t="shared" si="40"/>
        <v>0</v>
      </c>
      <c r="T49" s="111">
        <f t="shared" si="41"/>
        <v>0</v>
      </c>
      <c r="U49" s="158"/>
      <c r="V49" s="13"/>
      <c r="AK49" s="6"/>
    </row>
    <row r="50" spans="1:37" ht="30" x14ac:dyDescent="0.2">
      <c r="A50" s="152"/>
      <c r="B50" s="155"/>
      <c r="C50" s="47" t="s">
        <v>327</v>
      </c>
      <c r="D50" s="186"/>
      <c r="E50" s="116"/>
      <c r="F50" s="116"/>
      <c r="G50" s="116"/>
      <c r="H50" s="116"/>
      <c r="I50" s="116"/>
      <c r="J50" s="116"/>
      <c r="K50" s="116"/>
      <c r="L50" s="111">
        <f t="shared" ref="L50:O50" si="43">K50</f>
        <v>0</v>
      </c>
      <c r="M50" s="111">
        <f t="shared" si="43"/>
        <v>0</v>
      </c>
      <c r="N50" s="111">
        <f t="shared" si="43"/>
        <v>0</v>
      </c>
      <c r="O50" s="111">
        <f t="shared" si="43"/>
        <v>0</v>
      </c>
      <c r="P50" s="111">
        <f t="shared" si="37"/>
        <v>0</v>
      </c>
      <c r="Q50" s="111">
        <f t="shared" si="38"/>
        <v>0</v>
      </c>
      <c r="R50" s="111">
        <f t="shared" si="39"/>
        <v>0</v>
      </c>
      <c r="S50" s="111">
        <f t="shared" si="40"/>
        <v>0</v>
      </c>
      <c r="T50" s="111">
        <f t="shared" si="41"/>
        <v>0</v>
      </c>
      <c r="U50" s="158"/>
      <c r="V50" s="13"/>
      <c r="AK50" s="6"/>
    </row>
    <row r="51" spans="1:37" ht="60" x14ac:dyDescent="0.2">
      <c r="A51" s="152"/>
      <c r="B51" s="155"/>
      <c r="C51" s="47" t="s">
        <v>328</v>
      </c>
      <c r="D51" s="186"/>
      <c r="E51" s="116"/>
      <c r="F51" s="116"/>
      <c r="G51" s="116"/>
      <c r="H51" s="116"/>
      <c r="I51" s="116"/>
      <c r="J51" s="116"/>
      <c r="K51" s="116"/>
      <c r="L51" s="111">
        <f t="shared" ref="L51:O51" si="44">K51</f>
        <v>0</v>
      </c>
      <c r="M51" s="111">
        <f t="shared" si="44"/>
        <v>0</v>
      </c>
      <c r="N51" s="111">
        <f t="shared" si="44"/>
        <v>0</v>
      </c>
      <c r="O51" s="111">
        <f t="shared" si="44"/>
        <v>0</v>
      </c>
      <c r="P51" s="111">
        <f t="shared" si="37"/>
        <v>0</v>
      </c>
      <c r="Q51" s="111">
        <f t="shared" si="38"/>
        <v>0</v>
      </c>
      <c r="R51" s="111">
        <f t="shared" si="39"/>
        <v>0</v>
      </c>
      <c r="S51" s="111">
        <f t="shared" si="40"/>
        <v>0</v>
      </c>
      <c r="T51" s="111">
        <f t="shared" si="41"/>
        <v>0</v>
      </c>
      <c r="U51" s="158"/>
      <c r="V51" s="13"/>
      <c r="AK51" s="6"/>
    </row>
    <row r="52" spans="1:37" ht="30" x14ac:dyDescent="0.2">
      <c r="A52" s="153"/>
      <c r="B52" s="156"/>
      <c r="C52" s="47" t="s">
        <v>329</v>
      </c>
      <c r="D52" s="187"/>
      <c r="E52" s="116"/>
      <c r="F52" s="116"/>
      <c r="G52" s="116"/>
      <c r="H52" s="116"/>
      <c r="I52" s="116"/>
      <c r="J52" s="116"/>
      <c r="K52" s="116"/>
      <c r="L52" s="111">
        <f t="shared" ref="L52:O52" si="45">K52</f>
        <v>0</v>
      </c>
      <c r="M52" s="111">
        <f t="shared" si="45"/>
        <v>0</v>
      </c>
      <c r="N52" s="111">
        <f t="shared" si="45"/>
        <v>0</v>
      </c>
      <c r="O52" s="111">
        <f t="shared" si="45"/>
        <v>0</v>
      </c>
      <c r="P52" s="111">
        <f t="shared" si="37"/>
        <v>0</v>
      </c>
      <c r="Q52" s="111">
        <f t="shared" si="38"/>
        <v>0</v>
      </c>
      <c r="R52" s="111">
        <f t="shared" si="39"/>
        <v>0</v>
      </c>
      <c r="S52" s="111">
        <f t="shared" si="40"/>
        <v>0</v>
      </c>
      <c r="T52" s="111">
        <f t="shared" si="41"/>
        <v>0</v>
      </c>
      <c r="U52" s="159"/>
      <c r="V52" s="13"/>
      <c r="AK52" s="6"/>
    </row>
    <row r="53" spans="1:37" ht="36" customHeight="1" x14ac:dyDescent="0.2">
      <c r="A53" s="151" t="s">
        <v>144</v>
      </c>
      <c r="B53" s="157" t="s">
        <v>330</v>
      </c>
      <c r="C53" s="47" t="s">
        <v>331</v>
      </c>
      <c r="D53" s="185"/>
      <c r="E53" s="116"/>
      <c r="F53" s="116"/>
      <c r="G53" s="116"/>
      <c r="H53" s="116"/>
      <c r="I53" s="116"/>
      <c r="J53" s="116"/>
      <c r="K53" s="116"/>
      <c r="L53" s="111">
        <f t="shared" ref="L53:O53" si="46">K53</f>
        <v>0</v>
      </c>
      <c r="M53" s="111">
        <f t="shared" si="46"/>
        <v>0</v>
      </c>
      <c r="N53" s="111">
        <f t="shared" si="46"/>
        <v>0</v>
      </c>
      <c r="O53" s="111">
        <f t="shared" si="46"/>
        <v>0</v>
      </c>
      <c r="P53" s="111">
        <f t="shared" si="37"/>
        <v>0</v>
      </c>
      <c r="Q53" s="111">
        <f t="shared" si="38"/>
        <v>0</v>
      </c>
      <c r="R53" s="111">
        <f t="shared" si="39"/>
        <v>0</v>
      </c>
      <c r="S53" s="111">
        <f t="shared" si="40"/>
        <v>0</v>
      </c>
      <c r="T53" s="111">
        <f t="shared" si="41"/>
        <v>0</v>
      </c>
      <c r="U53" s="157"/>
      <c r="V53" s="13"/>
      <c r="AK53" s="6"/>
    </row>
    <row r="54" spans="1:37" ht="36" customHeight="1" x14ac:dyDescent="0.2">
      <c r="A54" s="153"/>
      <c r="B54" s="159"/>
      <c r="C54" s="47" t="s">
        <v>332</v>
      </c>
      <c r="D54" s="187"/>
      <c r="E54" s="116"/>
      <c r="F54" s="116"/>
      <c r="G54" s="116"/>
      <c r="H54" s="116"/>
      <c r="I54" s="116"/>
      <c r="J54" s="116"/>
      <c r="K54" s="116"/>
      <c r="L54" s="111">
        <f t="shared" ref="L54:O54" si="47">K54</f>
        <v>0</v>
      </c>
      <c r="M54" s="111">
        <f t="shared" si="47"/>
        <v>0</v>
      </c>
      <c r="N54" s="111">
        <f t="shared" si="47"/>
        <v>0</v>
      </c>
      <c r="O54" s="111">
        <f t="shared" si="47"/>
        <v>0</v>
      </c>
      <c r="P54" s="111">
        <f t="shared" si="37"/>
        <v>0</v>
      </c>
      <c r="Q54" s="111">
        <f t="shared" si="38"/>
        <v>0</v>
      </c>
      <c r="R54" s="111">
        <f t="shared" si="39"/>
        <v>0</v>
      </c>
      <c r="S54" s="111">
        <f t="shared" si="40"/>
        <v>0</v>
      </c>
      <c r="T54" s="111">
        <f t="shared" si="41"/>
        <v>0</v>
      </c>
      <c r="U54" s="159"/>
      <c r="V54" s="13"/>
      <c r="AK54" s="6"/>
    </row>
    <row r="55" spans="1:37" ht="17.45" customHeight="1" x14ac:dyDescent="0.2">
      <c r="A55" s="147" t="s">
        <v>37</v>
      </c>
      <c r="B55" s="147"/>
      <c r="C55" s="147"/>
      <c r="D55" s="147"/>
      <c r="E55" s="147"/>
      <c r="F55" s="147"/>
      <c r="G55" s="147"/>
      <c r="H55" s="147"/>
      <c r="I55" s="147"/>
      <c r="J55" s="147"/>
      <c r="K55" s="147"/>
      <c r="L55" s="147"/>
      <c r="M55" s="147"/>
      <c r="N55" s="147"/>
      <c r="O55" s="147"/>
      <c r="P55" s="147"/>
      <c r="Q55" s="147"/>
      <c r="R55" s="147"/>
      <c r="S55" s="147"/>
      <c r="T55" s="147"/>
      <c r="U55" s="147"/>
      <c r="V55" s="147"/>
      <c r="W55" s="147"/>
      <c r="X55" s="147"/>
      <c r="Y55" s="147"/>
      <c r="Z55" s="147"/>
      <c r="AA55" s="147"/>
      <c r="AB55" s="147"/>
      <c r="AC55" s="147"/>
      <c r="AD55" s="147"/>
      <c r="AE55" s="147"/>
      <c r="AF55" s="147"/>
      <c r="AG55" s="147"/>
      <c r="AH55" s="147"/>
      <c r="AI55" s="147"/>
      <c r="AJ55" s="147"/>
      <c r="AK55" s="147"/>
    </row>
    <row r="56" spans="1:37" ht="18.95" customHeight="1" thickBot="1" x14ac:dyDescent="0.25">
      <c r="A56" s="148" t="str">
        <f>LEFT(A55,FIND(":",A55)-1)&amp; " Indicator"</f>
        <v>Objective1.4 Indicator</v>
      </c>
      <c r="B56" s="148"/>
      <c r="C56" s="149"/>
      <c r="D56" s="150"/>
      <c r="E56" s="121"/>
      <c r="F56" s="121"/>
      <c r="G56" s="121"/>
      <c r="H56" s="121"/>
      <c r="I56" s="121"/>
      <c r="J56" s="122"/>
      <c r="K56" s="118"/>
      <c r="L56" s="118"/>
      <c r="M56" s="118"/>
      <c r="N56" s="118"/>
      <c r="O56" s="118"/>
      <c r="P56" s="118"/>
      <c r="Q56" s="118"/>
      <c r="R56" s="118"/>
      <c r="S56" s="118"/>
      <c r="T56" s="118"/>
      <c r="U56" s="118"/>
      <c r="V56" s="118"/>
      <c r="W56" s="118"/>
      <c r="X56" s="118"/>
      <c r="Y56" s="118"/>
      <c r="Z56" s="118"/>
      <c r="AA56" s="118"/>
      <c r="AB56" s="118"/>
      <c r="AC56" s="118"/>
      <c r="AD56" s="118"/>
      <c r="AE56" s="118"/>
      <c r="AF56" s="118"/>
      <c r="AG56" s="118"/>
      <c r="AH56" s="118"/>
      <c r="AI56" s="118"/>
      <c r="AJ56" s="118"/>
      <c r="AK56" s="119"/>
    </row>
    <row r="57" spans="1:37" ht="24" customHeight="1" x14ac:dyDescent="0.2">
      <c r="A57" s="146" t="s">
        <v>521</v>
      </c>
      <c r="B57" s="146"/>
      <c r="C57" s="146"/>
      <c r="D57" s="146"/>
      <c r="E57" s="146"/>
      <c r="F57" s="146"/>
      <c r="G57" s="146"/>
      <c r="H57" s="146"/>
      <c r="I57" s="146"/>
      <c r="J57" s="146"/>
      <c r="K57" s="146"/>
      <c r="L57" s="146"/>
      <c r="M57" s="146"/>
      <c r="N57" s="146"/>
      <c r="O57" s="146"/>
      <c r="P57" s="146"/>
      <c r="Q57" s="146"/>
      <c r="R57" s="146"/>
      <c r="S57" s="146"/>
      <c r="T57" s="146"/>
      <c r="U57" s="146"/>
      <c r="V57" s="146"/>
      <c r="W57" s="146"/>
      <c r="X57" s="146"/>
      <c r="Y57" s="146"/>
      <c r="Z57" s="146"/>
      <c r="AA57" s="146"/>
      <c r="AB57" s="146"/>
      <c r="AC57" s="146"/>
      <c r="AD57" s="146"/>
      <c r="AE57" s="146"/>
      <c r="AF57" s="146"/>
      <c r="AG57" s="146"/>
      <c r="AH57" s="146"/>
      <c r="AI57" s="146"/>
      <c r="AJ57" s="146"/>
      <c r="AK57" s="146"/>
    </row>
    <row r="58" spans="1:37" ht="18.95" customHeight="1" thickBot="1" x14ac:dyDescent="0.25">
      <c r="A58" s="148" t="str">
        <f>LEFT(A57,FIND(":",A57)-1)&amp; " Indicator"</f>
        <v>Strategy1.4.1 Indicator</v>
      </c>
      <c r="B58" s="148"/>
      <c r="C58" s="149"/>
      <c r="D58" s="150"/>
      <c r="E58" s="121"/>
      <c r="F58" s="121"/>
      <c r="G58" s="121"/>
      <c r="H58" s="121"/>
      <c r="I58" s="121"/>
      <c r="J58" s="122"/>
      <c r="K58" s="118"/>
      <c r="L58" s="118"/>
      <c r="M58" s="118"/>
      <c r="N58" s="118"/>
      <c r="O58" s="118"/>
      <c r="P58" s="118"/>
      <c r="Q58" s="118"/>
      <c r="R58" s="118"/>
      <c r="S58" s="118"/>
      <c r="T58" s="118"/>
      <c r="U58" s="118"/>
      <c r="V58" s="118"/>
      <c r="W58" s="118"/>
      <c r="X58" s="118"/>
      <c r="Y58" s="118"/>
      <c r="Z58" s="118"/>
      <c r="AA58" s="118"/>
      <c r="AB58" s="118"/>
      <c r="AC58" s="118"/>
      <c r="AD58" s="118"/>
      <c r="AE58" s="118"/>
      <c r="AF58" s="118"/>
      <c r="AG58" s="118"/>
      <c r="AH58" s="118"/>
      <c r="AI58" s="118"/>
      <c r="AJ58" s="118"/>
      <c r="AK58" s="119"/>
    </row>
    <row r="59" spans="1:37" ht="25.5" customHeight="1" x14ac:dyDescent="0.2">
      <c r="A59" s="151" t="s">
        <v>133</v>
      </c>
      <c r="B59" s="157" t="s">
        <v>333</v>
      </c>
      <c r="C59" s="47" t="s">
        <v>334</v>
      </c>
      <c r="D59" s="12"/>
      <c r="E59" s="116"/>
      <c r="F59" s="116"/>
      <c r="G59" s="116"/>
      <c r="H59" s="116"/>
      <c r="I59" s="116"/>
      <c r="J59" s="116"/>
      <c r="K59" s="116"/>
      <c r="L59" s="111">
        <f t="shared" ref="L59:O59" si="48">K59</f>
        <v>0</v>
      </c>
      <c r="M59" s="111">
        <f t="shared" si="48"/>
        <v>0</v>
      </c>
      <c r="N59" s="111">
        <f t="shared" si="48"/>
        <v>0</v>
      </c>
      <c r="O59" s="111">
        <f t="shared" si="48"/>
        <v>0</v>
      </c>
      <c r="P59" s="111">
        <f t="shared" ref="P59:P62" si="49">K59*F59</f>
        <v>0</v>
      </c>
      <c r="Q59" s="111">
        <f t="shared" ref="Q59:Q62" si="50">L59*G59</f>
        <v>0</v>
      </c>
      <c r="R59" s="111">
        <f t="shared" ref="R59:R62" si="51">M59*H59</f>
        <v>0</v>
      </c>
      <c r="S59" s="111">
        <f t="shared" ref="S59:S62" si="52">N59*I59</f>
        <v>0</v>
      </c>
      <c r="T59" s="111">
        <f t="shared" ref="T59:T62" si="53">O59*J59</f>
        <v>0</v>
      </c>
      <c r="U59" s="14" t="s">
        <v>23</v>
      </c>
      <c r="V59" s="13"/>
      <c r="AK59" s="6"/>
    </row>
    <row r="60" spans="1:37" ht="30" x14ac:dyDescent="0.2">
      <c r="A60" s="152"/>
      <c r="B60" s="158"/>
      <c r="C60" s="47" t="s">
        <v>335</v>
      </c>
      <c r="D60" s="12"/>
      <c r="E60" s="116"/>
      <c r="F60" s="116"/>
      <c r="G60" s="116"/>
      <c r="H60" s="116"/>
      <c r="I60" s="116"/>
      <c r="J60" s="116"/>
      <c r="K60" s="116"/>
      <c r="L60" s="111">
        <f t="shared" ref="L60:O60" si="54">K60</f>
        <v>0</v>
      </c>
      <c r="M60" s="111">
        <f t="shared" si="54"/>
        <v>0</v>
      </c>
      <c r="N60" s="111">
        <f t="shared" si="54"/>
        <v>0</v>
      </c>
      <c r="O60" s="111">
        <f t="shared" si="54"/>
        <v>0</v>
      </c>
      <c r="P60" s="111">
        <f t="shared" si="49"/>
        <v>0</v>
      </c>
      <c r="Q60" s="111">
        <f t="shared" si="50"/>
        <v>0</v>
      </c>
      <c r="R60" s="111">
        <f t="shared" si="51"/>
        <v>0</v>
      </c>
      <c r="S60" s="111">
        <f t="shared" si="52"/>
        <v>0</v>
      </c>
      <c r="T60" s="111">
        <f t="shared" si="53"/>
        <v>0</v>
      </c>
      <c r="U60" s="14" t="s">
        <v>23</v>
      </c>
      <c r="V60" s="13"/>
      <c r="AK60" s="6"/>
    </row>
    <row r="61" spans="1:37" ht="30" x14ac:dyDescent="0.2">
      <c r="A61" s="152"/>
      <c r="B61" s="158"/>
      <c r="C61" s="47" t="s">
        <v>336</v>
      </c>
      <c r="D61" s="12"/>
      <c r="E61" s="116"/>
      <c r="F61" s="116"/>
      <c r="G61" s="116"/>
      <c r="H61" s="116"/>
      <c r="I61" s="116"/>
      <c r="J61" s="116"/>
      <c r="K61" s="116"/>
      <c r="L61" s="111">
        <f t="shared" ref="L61:O61" si="55">K61</f>
        <v>0</v>
      </c>
      <c r="M61" s="111">
        <f t="shared" si="55"/>
        <v>0</v>
      </c>
      <c r="N61" s="111">
        <f t="shared" si="55"/>
        <v>0</v>
      </c>
      <c r="O61" s="111">
        <f t="shared" si="55"/>
        <v>0</v>
      </c>
      <c r="P61" s="111">
        <f t="shared" si="49"/>
        <v>0</v>
      </c>
      <c r="Q61" s="111">
        <f t="shared" si="50"/>
        <v>0</v>
      </c>
      <c r="R61" s="111">
        <f t="shared" si="51"/>
        <v>0</v>
      </c>
      <c r="S61" s="111">
        <f t="shared" si="52"/>
        <v>0</v>
      </c>
      <c r="T61" s="111">
        <f t="shared" si="53"/>
        <v>0</v>
      </c>
      <c r="U61" s="14" t="s">
        <v>23</v>
      </c>
      <c r="V61" s="13"/>
      <c r="AK61" s="6"/>
    </row>
    <row r="62" spans="1:37" ht="30" x14ac:dyDescent="0.2">
      <c r="A62" s="153"/>
      <c r="B62" s="159"/>
      <c r="C62" s="47" t="s">
        <v>337</v>
      </c>
      <c r="D62" s="12"/>
      <c r="E62" s="116"/>
      <c r="F62" s="116"/>
      <c r="G62" s="116"/>
      <c r="H62" s="116"/>
      <c r="I62" s="116"/>
      <c r="J62" s="116"/>
      <c r="K62" s="116"/>
      <c r="L62" s="111">
        <f t="shared" ref="L62:O62" si="56">K62</f>
        <v>0</v>
      </c>
      <c r="M62" s="111">
        <f t="shared" si="56"/>
        <v>0</v>
      </c>
      <c r="N62" s="111">
        <f t="shared" si="56"/>
        <v>0</v>
      </c>
      <c r="O62" s="111">
        <f t="shared" si="56"/>
        <v>0</v>
      </c>
      <c r="P62" s="111">
        <f t="shared" si="49"/>
        <v>0</v>
      </c>
      <c r="Q62" s="111">
        <f t="shared" si="50"/>
        <v>0</v>
      </c>
      <c r="R62" s="111">
        <f t="shared" si="51"/>
        <v>0</v>
      </c>
      <c r="S62" s="111">
        <f t="shared" si="52"/>
        <v>0</v>
      </c>
      <c r="T62" s="111">
        <f t="shared" si="53"/>
        <v>0</v>
      </c>
      <c r="U62" s="14" t="s">
        <v>23</v>
      </c>
      <c r="V62" s="13"/>
      <c r="AK62" s="6"/>
    </row>
    <row r="63" spans="1:37" ht="24" customHeight="1" x14ac:dyDescent="0.2">
      <c r="A63" s="146" t="s">
        <v>134</v>
      </c>
      <c r="B63" s="146"/>
      <c r="C63" s="146"/>
      <c r="D63" s="146"/>
      <c r="E63" s="146"/>
      <c r="F63" s="146"/>
      <c r="G63" s="146"/>
      <c r="H63" s="146"/>
      <c r="I63" s="146"/>
      <c r="J63" s="146"/>
      <c r="K63" s="146"/>
      <c r="L63" s="146"/>
      <c r="M63" s="146"/>
      <c r="N63" s="146"/>
      <c r="O63" s="146"/>
      <c r="P63" s="146"/>
      <c r="Q63" s="146"/>
      <c r="R63" s="146"/>
      <c r="S63" s="146"/>
      <c r="T63" s="146"/>
      <c r="U63" s="146"/>
      <c r="V63" s="146"/>
      <c r="W63" s="146"/>
      <c r="X63" s="146"/>
      <c r="Y63" s="146"/>
      <c r="Z63" s="146"/>
      <c r="AA63" s="146"/>
      <c r="AB63" s="146"/>
      <c r="AC63" s="146"/>
      <c r="AD63" s="146"/>
      <c r="AE63" s="146"/>
      <c r="AF63" s="146"/>
      <c r="AG63" s="146"/>
      <c r="AH63" s="146"/>
      <c r="AI63" s="146"/>
      <c r="AJ63" s="146"/>
      <c r="AK63" s="146"/>
    </row>
    <row r="64" spans="1:37" ht="18.95" customHeight="1" thickBot="1" x14ac:dyDescent="0.25">
      <c r="A64" s="148" t="str">
        <f>LEFT(A63,FIND(":",A63)-1)&amp; " Indicator"</f>
        <v>Strategy 1.4.2 Indicator</v>
      </c>
      <c r="B64" s="148"/>
      <c r="C64" s="149"/>
      <c r="D64" s="150"/>
      <c r="E64" s="121"/>
      <c r="F64" s="121"/>
      <c r="G64" s="121"/>
      <c r="H64" s="121"/>
      <c r="I64" s="121"/>
      <c r="J64" s="122"/>
      <c r="K64" s="118"/>
      <c r="L64" s="118"/>
      <c r="M64" s="118"/>
      <c r="N64" s="118"/>
      <c r="O64" s="118"/>
      <c r="P64" s="118"/>
      <c r="Q64" s="118"/>
      <c r="R64" s="118"/>
      <c r="S64" s="118"/>
      <c r="T64" s="118"/>
      <c r="U64" s="118"/>
      <c r="V64" s="118"/>
      <c r="W64" s="118"/>
      <c r="X64" s="118"/>
      <c r="Y64" s="118"/>
      <c r="Z64" s="118"/>
      <c r="AA64" s="118"/>
      <c r="AB64" s="118"/>
      <c r="AC64" s="118"/>
      <c r="AD64" s="118"/>
      <c r="AE64" s="118"/>
      <c r="AF64" s="118"/>
      <c r="AG64" s="118"/>
      <c r="AH64" s="118"/>
      <c r="AI64" s="118"/>
      <c r="AJ64" s="118"/>
      <c r="AK64" s="119"/>
    </row>
    <row r="65" spans="1:37" ht="45" customHeight="1" x14ac:dyDescent="0.25">
      <c r="A65" s="151" t="s">
        <v>135</v>
      </c>
      <c r="B65" s="154" t="s">
        <v>338</v>
      </c>
      <c r="C65" s="74" t="s">
        <v>339</v>
      </c>
      <c r="D65" s="12"/>
      <c r="E65" s="116"/>
      <c r="F65" s="116"/>
      <c r="G65" s="116"/>
      <c r="H65" s="116"/>
      <c r="I65" s="116"/>
      <c r="J65" s="116"/>
      <c r="K65" s="116"/>
      <c r="L65" s="111">
        <f t="shared" ref="L65:O65" si="57">K65</f>
        <v>0</v>
      </c>
      <c r="M65" s="111">
        <f t="shared" si="57"/>
        <v>0</v>
      </c>
      <c r="N65" s="111">
        <f t="shared" si="57"/>
        <v>0</v>
      </c>
      <c r="O65" s="111">
        <f t="shared" si="57"/>
        <v>0</v>
      </c>
      <c r="P65" s="111">
        <f t="shared" ref="P65:P73" si="58">K65*F65</f>
        <v>0</v>
      </c>
      <c r="Q65" s="111">
        <f t="shared" ref="Q65:Q73" si="59">L65*G65</f>
        <v>0</v>
      </c>
      <c r="R65" s="111">
        <f t="shared" ref="R65:R73" si="60">M65*H65</f>
        <v>0</v>
      </c>
      <c r="S65" s="111">
        <f t="shared" ref="S65:S73" si="61">N65*I65</f>
        <v>0</v>
      </c>
      <c r="T65" s="111">
        <f t="shared" ref="T65:T73" si="62">O65*J65</f>
        <v>0</v>
      </c>
      <c r="U65" s="157" t="s">
        <v>24</v>
      </c>
      <c r="V65" s="13"/>
      <c r="AK65" s="6"/>
    </row>
    <row r="66" spans="1:37" ht="45" x14ac:dyDescent="0.25">
      <c r="A66" s="152"/>
      <c r="B66" s="155"/>
      <c r="C66" s="74" t="s">
        <v>340</v>
      </c>
      <c r="D66" s="12"/>
      <c r="E66" s="116"/>
      <c r="F66" s="116"/>
      <c r="G66" s="116"/>
      <c r="H66" s="116"/>
      <c r="I66" s="116"/>
      <c r="J66" s="116"/>
      <c r="K66" s="116"/>
      <c r="L66" s="111">
        <f t="shared" ref="L66:O66" si="63">K66</f>
        <v>0</v>
      </c>
      <c r="M66" s="111">
        <f t="shared" si="63"/>
        <v>0</v>
      </c>
      <c r="N66" s="111">
        <f t="shared" si="63"/>
        <v>0</v>
      </c>
      <c r="O66" s="111">
        <f t="shared" si="63"/>
        <v>0</v>
      </c>
      <c r="P66" s="111">
        <f t="shared" si="58"/>
        <v>0</v>
      </c>
      <c r="Q66" s="111">
        <f t="shared" si="59"/>
        <v>0</v>
      </c>
      <c r="R66" s="111">
        <f t="shared" si="60"/>
        <v>0</v>
      </c>
      <c r="S66" s="111">
        <f t="shared" si="61"/>
        <v>0</v>
      </c>
      <c r="T66" s="111">
        <f t="shared" si="62"/>
        <v>0</v>
      </c>
      <c r="U66" s="158"/>
      <c r="V66" s="13"/>
      <c r="AK66" s="6"/>
    </row>
    <row r="67" spans="1:37" ht="45" x14ac:dyDescent="0.25">
      <c r="A67" s="153"/>
      <c r="B67" s="156"/>
      <c r="C67" s="74" t="s">
        <v>341</v>
      </c>
      <c r="D67" s="12"/>
      <c r="E67" s="116"/>
      <c r="F67" s="116"/>
      <c r="G67" s="116"/>
      <c r="H67" s="116"/>
      <c r="I67" s="116"/>
      <c r="J67" s="116"/>
      <c r="K67" s="116"/>
      <c r="L67" s="111">
        <f t="shared" ref="L67:O67" si="64">K67</f>
        <v>0</v>
      </c>
      <c r="M67" s="111">
        <f t="shared" si="64"/>
        <v>0</v>
      </c>
      <c r="N67" s="111">
        <f t="shared" si="64"/>
        <v>0</v>
      </c>
      <c r="O67" s="111">
        <f t="shared" si="64"/>
        <v>0</v>
      </c>
      <c r="P67" s="111">
        <f t="shared" si="58"/>
        <v>0</v>
      </c>
      <c r="Q67" s="111">
        <f t="shared" si="59"/>
        <v>0</v>
      </c>
      <c r="R67" s="111">
        <f t="shared" si="60"/>
        <v>0</v>
      </c>
      <c r="S67" s="111">
        <f t="shared" si="61"/>
        <v>0</v>
      </c>
      <c r="T67" s="111">
        <f t="shared" si="62"/>
        <v>0</v>
      </c>
      <c r="U67" s="159"/>
      <c r="V67" s="13"/>
      <c r="AK67" s="6"/>
    </row>
    <row r="68" spans="1:37" ht="75" customHeight="1" x14ac:dyDescent="0.2">
      <c r="A68" s="151" t="s">
        <v>136</v>
      </c>
      <c r="B68" s="157" t="s">
        <v>342</v>
      </c>
      <c r="C68" s="47" t="s">
        <v>343</v>
      </c>
      <c r="D68" s="185"/>
      <c r="E68" s="116"/>
      <c r="F68" s="116"/>
      <c r="G68" s="116"/>
      <c r="H68" s="116"/>
      <c r="I68" s="116"/>
      <c r="J68" s="116"/>
      <c r="K68" s="116"/>
      <c r="L68" s="111">
        <f t="shared" ref="L68:O68" si="65">K68</f>
        <v>0</v>
      </c>
      <c r="M68" s="111">
        <f t="shared" si="65"/>
        <v>0</v>
      </c>
      <c r="N68" s="111">
        <f t="shared" si="65"/>
        <v>0</v>
      </c>
      <c r="O68" s="111">
        <f t="shared" si="65"/>
        <v>0</v>
      </c>
      <c r="P68" s="111">
        <f t="shared" si="58"/>
        <v>0</v>
      </c>
      <c r="Q68" s="111">
        <f t="shared" si="59"/>
        <v>0</v>
      </c>
      <c r="R68" s="111">
        <f t="shared" si="60"/>
        <v>0</v>
      </c>
      <c r="S68" s="111">
        <f t="shared" si="61"/>
        <v>0</v>
      </c>
      <c r="T68" s="111">
        <f t="shared" si="62"/>
        <v>0</v>
      </c>
      <c r="U68" s="157" t="s">
        <v>25</v>
      </c>
      <c r="V68" s="13"/>
      <c r="AK68" s="6"/>
    </row>
    <row r="69" spans="1:37" ht="30" x14ac:dyDescent="0.2">
      <c r="A69" s="152"/>
      <c r="B69" s="158"/>
      <c r="C69" s="47" t="s">
        <v>344</v>
      </c>
      <c r="D69" s="186"/>
      <c r="E69" s="116"/>
      <c r="F69" s="116"/>
      <c r="G69" s="116"/>
      <c r="H69" s="116"/>
      <c r="I69" s="116"/>
      <c r="J69" s="116"/>
      <c r="K69" s="116"/>
      <c r="L69" s="111">
        <f t="shared" ref="L69:O69" si="66">K69</f>
        <v>0</v>
      </c>
      <c r="M69" s="111">
        <f t="shared" si="66"/>
        <v>0</v>
      </c>
      <c r="N69" s="111">
        <f t="shared" si="66"/>
        <v>0</v>
      </c>
      <c r="O69" s="111">
        <f t="shared" si="66"/>
        <v>0</v>
      </c>
      <c r="P69" s="111">
        <f t="shared" si="58"/>
        <v>0</v>
      </c>
      <c r="Q69" s="111">
        <f t="shared" si="59"/>
        <v>0</v>
      </c>
      <c r="R69" s="111">
        <f t="shared" si="60"/>
        <v>0</v>
      </c>
      <c r="S69" s="111">
        <f t="shared" si="61"/>
        <v>0</v>
      </c>
      <c r="T69" s="111">
        <f t="shared" si="62"/>
        <v>0</v>
      </c>
      <c r="U69" s="158"/>
      <c r="V69" s="13"/>
      <c r="AK69" s="6"/>
    </row>
    <row r="70" spans="1:37" ht="30" x14ac:dyDescent="0.2">
      <c r="A70" s="153"/>
      <c r="B70" s="159"/>
      <c r="C70" s="47" t="s">
        <v>345</v>
      </c>
      <c r="D70" s="187"/>
      <c r="E70" s="116"/>
      <c r="F70" s="116"/>
      <c r="G70" s="116"/>
      <c r="H70" s="116"/>
      <c r="I70" s="116"/>
      <c r="J70" s="116"/>
      <c r="K70" s="116"/>
      <c r="L70" s="111">
        <f t="shared" ref="L70:O70" si="67">K70</f>
        <v>0</v>
      </c>
      <c r="M70" s="111">
        <f t="shared" si="67"/>
        <v>0</v>
      </c>
      <c r="N70" s="111">
        <f t="shared" si="67"/>
        <v>0</v>
      </c>
      <c r="O70" s="111">
        <f t="shared" si="67"/>
        <v>0</v>
      </c>
      <c r="P70" s="111">
        <f t="shared" si="58"/>
        <v>0</v>
      </c>
      <c r="Q70" s="111">
        <f t="shared" si="59"/>
        <v>0</v>
      </c>
      <c r="R70" s="111">
        <f t="shared" si="60"/>
        <v>0</v>
      </c>
      <c r="S70" s="111">
        <f t="shared" si="61"/>
        <v>0</v>
      </c>
      <c r="T70" s="111">
        <f t="shared" si="62"/>
        <v>0</v>
      </c>
      <c r="U70" s="159"/>
      <c r="V70" s="13"/>
      <c r="AK70" s="6"/>
    </row>
    <row r="71" spans="1:37" s="75" customFormat="1" ht="30" customHeight="1" x14ac:dyDescent="0.25">
      <c r="A71" s="151" t="s">
        <v>137</v>
      </c>
      <c r="B71" s="154" t="s">
        <v>346</v>
      </c>
      <c r="C71" s="47" t="s">
        <v>347</v>
      </c>
      <c r="D71" s="35"/>
      <c r="E71" s="116"/>
      <c r="F71" s="116"/>
      <c r="G71" s="116"/>
      <c r="H71" s="116"/>
      <c r="I71" s="116"/>
      <c r="J71" s="116"/>
      <c r="K71" s="116"/>
      <c r="L71" s="111">
        <f t="shared" ref="L71:O71" si="68">K71</f>
        <v>0</v>
      </c>
      <c r="M71" s="111">
        <f t="shared" si="68"/>
        <v>0</v>
      </c>
      <c r="N71" s="111">
        <f t="shared" si="68"/>
        <v>0</v>
      </c>
      <c r="O71" s="111">
        <f t="shared" si="68"/>
        <v>0</v>
      </c>
      <c r="P71" s="111">
        <f t="shared" si="58"/>
        <v>0</v>
      </c>
      <c r="Q71" s="111">
        <f t="shared" si="59"/>
        <v>0</v>
      </c>
      <c r="R71" s="111">
        <f t="shared" si="60"/>
        <v>0</v>
      </c>
      <c r="S71" s="111">
        <f t="shared" si="61"/>
        <v>0</v>
      </c>
      <c r="T71" s="111">
        <f t="shared" si="62"/>
        <v>0</v>
      </c>
      <c r="U71" s="157" t="s">
        <v>26</v>
      </c>
      <c r="V71" s="36"/>
      <c r="AJ71" s="76"/>
      <c r="AK71" s="6"/>
    </row>
    <row r="72" spans="1:37" s="75" customFormat="1" ht="30" x14ac:dyDescent="0.25">
      <c r="A72" s="152"/>
      <c r="B72" s="155"/>
      <c r="C72" s="47" t="s">
        <v>348</v>
      </c>
      <c r="D72" s="35"/>
      <c r="E72" s="116"/>
      <c r="F72" s="116"/>
      <c r="G72" s="116"/>
      <c r="H72" s="116"/>
      <c r="I72" s="116"/>
      <c r="J72" s="116"/>
      <c r="K72" s="116"/>
      <c r="L72" s="111">
        <f t="shared" ref="L72:O72" si="69">K72</f>
        <v>0</v>
      </c>
      <c r="M72" s="111">
        <f t="shared" si="69"/>
        <v>0</v>
      </c>
      <c r="N72" s="111">
        <f t="shared" si="69"/>
        <v>0</v>
      </c>
      <c r="O72" s="111">
        <f t="shared" si="69"/>
        <v>0</v>
      </c>
      <c r="P72" s="111">
        <f t="shared" si="58"/>
        <v>0</v>
      </c>
      <c r="Q72" s="111">
        <f t="shared" si="59"/>
        <v>0</v>
      </c>
      <c r="R72" s="111">
        <f t="shared" si="60"/>
        <v>0</v>
      </c>
      <c r="S72" s="111">
        <f t="shared" si="61"/>
        <v>0</v>
      </c>
      <c r="T72" s="111">
        <f t="shared" si="62"/>
        <v>0</v>
      </c>
      <c r="U72" s="158"/>
      <c r="V72" s="36"/>
      <c r="AJ72" s="76"/>
      <c r="AK72" s="6"/>
    </row>
    <row r="73" spans="1:37" s="75" customFormat="1" ht="30" x14ac:dyDescent="0.25">
      <c r="A73" s="153"/>
      <c r="B73" s="156"/>
      <c r="C73" s="47" t="s">
        <v>349</v>
      </c>
      <c r="D73" s="35"/>
      <c r="E73" s="116"/>
      <c r="F73" s="116"/>
      <c r="G73" s="116"/>
      <c r="H73" s="116"/>
      <c r="I73" s="116"/>
      <c r="J73" s="116"/>
      <c r="K73" s="116"/>
      <c r="L73" s="111">
        <f t="shared" ref="L73:O73" si="70">K73</f>
        <v>0</v>
      </c>
      <c r="M73" s="111">
        <f t="shared" si="70"/>
        <v>0</v>
      </c>
      <c r="N73" s="111">
        <f t="shared" si="70"/>
        <v>0</v>
      </c>
      <c r="O73" s="111">
        <f t="shared" si="70"/>
        <v>0</v>
      </c>
      <c r="P73" s="111">
        <f t="shared" si="58"/>
        <v>0</v>
      </c>
      <c r="Q73" s="111">
        <f t="shared" si="59"/>
        <v>0</v>
      </c>
      <c r="R73" s="111">
        <f t="shared" si="60"/>
        <v>0</v>
      </c>
      <c r="S73" s="111">
        <f t="shared" si="61"/>
        <v>0</v>
      </c>
      <c r="T73" s="111">
        <f t="shared" si="62"/>
        <v>0</v>
      </c>
      <c r="U73" s="159"/>
      <c r="V73" s="36"/>
      <c r="AJ73" s="76"/>
      <c r="AK73" s="6"/>
    </row>
    <row r="74" spans="1:37" ht="17.45" customHeight="1" x14ac:dyDescent="0.2">
      <c r="A74" s="147" t="s">
        <v>38</v>
      </c>
      <c r="B74" s="147"/>
      <c r="C74" s="147"/>
      <c r="D74" s="147"/>
      <c r="E74" s="147"/>
      <c r="F74" s="147"/>
      <c r="G74" s="147"/>
      <c r="H74" s="147"/>
      <c r="I74" s="147"/>
      <c r="J74" s="147"/>
      <c r="K74" s="147"/>
      <c r="L74" s="147"/>
      <c r="M74" s="147"/>
      <c r="N74" s="147"/>
      <c r="O74" s="147"/>
      <c r="P74" s="147"/>
      <c r="Q74" s="147"/>
      <c r="R74" s="147"/>
      <c r="S74" s="147"/>
      <c r="T74" s="147"/>
      <c r="U74" s="147"/>
      <c r="V74" s="147"/>
      <c r="W74" s="147"/>
      <c r="X74" s="147"/>
      <c r="Y74" s="147"/>
      <c r="Z74" s="147"/>
      <c r="AA74" s="147"/>
      <c r="AB74" s="147"/>
      <c r="AC74" s="147"/>
      <c r="AD74" s="147"/>
      <c r="AE74" s="147"/>
      <c r="AF74" s="147"/>
      <c r="AG74" s="147"/>
      <c r="AH74" s="147"/>
      <c r="AI74" s="147"/>
      <c r="AJ74" s="147"/>
      <c r="AK74" s="147"/>
    </row>
    <row r="75" spans="1:37" ht="18.95" customHeight="1" thickBot="1" x14ac:dyDescent="0.25">
      <c r="A75" s="148" t="str">
        <f>LEFT(A74,FIND(":",A74)-1)&amp; " Indicator"</f>
        <v>Objective 1.5 Indicator</v>
      </c>
      <c r="B75" s="148"/>
      <c r="C75" s="149"/>
      <c r="D75" s="150"/>
      <c r="E75" s="121"/>
      <c r="F75" s="121"/>
      <c r="G75" s="121"/>
      <c r="H75" s="121"/>
      <c r="I75" s="121"/>
      <c r="J75" s="122"/>
      <c r="K75" s="118"/>
      <c r="L75" s="118"/>
      <c r="M75" s="118"/>
      <c r="N75" s="118"/>
      <c r="O75" s="118"/>
      <c r="P75" s="118"/>
      <c r="Q75" s="118"/>
      <c r="R75" s="118"/>
      <c r="S75" s="118"/>
      <c r="T75" s="118"/>
      <c r="U75" s="118"/>
      <c r="V75" s="118"/>
      <c r="W75" s="118"/>
      <c r="X75" s="118"/>
      <c r="Y75" s="118"/>
      <c r="Z75" s="118"/>
      <c r="AA75" s="118"/>
      <c r="AB75" s="118"/>
      <c r="AC75" s="118"/>
      <c r="AD75" s="118"/>
      <c r="AE75" s="118"/>
      <c r="AF75" s="118"/>
      <c r="AG75" s="118"/>
      <c r="AH75" s="118"/>
      <c r="AI75" s="118"/>
      <c r="AJ75" s="118"/>
      <c r="AK75" s="119"/>
    </row>
    <row r="76" spans="1:37" ht="24" customHeight="1" x14ac:dyDescent="0.2">
      <c r="A76" s="146" t="s">
        <v>39</v>
      </c>
      <c r="B76" s="146"/>
      <c r="C76" s="146"/>
      <c r="D76" s="146"/>
      <c r="E76" s="146"/>
      <c r="F76" s="146"/>
      <c r="G76" s="146"/>
      <c r="H76" s="146"/>
      <c r="I76" s="146"/>
      <c r="J76" s="146"/>
      <c r="K76" s="146"/>
      <c r="L76" s="146"/>
      <c r="M76" s="146"/>
      <c r="N76" s="146"/>
      <c r="O76" s="146"/>
      <c r="P76" s="146"/>
      <c r="Q76" s="146"/>
      <c r="R76" s="146"/>
      <c r="S76" s="146"/>
      <c r="T76" s="146"/>
      <c r="U76" s="146"/>
      <c r="V76" s="146"/>
      <c r="W76" s="146"/>
      <c r="X76" s="146"/>
      <c r="Y76" s="146"/>
      <c r="Z76" s="146"/>
      <c r="AA76" s="146"/>
      <c r="AB76" s="146"/>
      <c r="AC76" s="146"/>
      <c r="AD76" s="146"/>
      <c r="AE76" s="146"/>
      <c r="AF76" s="146"/>
      <c r="AG76" s="146"/>
      <c r="AH76" s="146"/>
      <c r="AI76" s="146"/>
      <c r="AJ76" s="146"/>
      <c r="AK76" s="146"/>
    </row>
    <row r="77" spans="1:37" ht="18.95" customHeight="1" thickBot="1" x14ac:dyDescent="0.25">
      <c r="A77" s="148" t="str">
        <f>LEFT(A76,FIND(":",A76)-1)&amp; " Indicator"</f>
        <v>Strategy 1.5.1 Indicator</v>
      </c>
      <c r="B77" s="148"/>
      <c r="C77" s="149"/>
      <c r="D77" s="150"/>
      <c r="E77" s="121"/>
      <c r="F77" s="121"/>
      <c r="G77" s="121"/>
      <c r="H77" s="121"/>
      <c r="I77" s="121"/>
      <c r="J77" s="122"/>
      <c r="K77" s="118"/>
      <c r="L77" s="118"/>
      <c r="M77" s="118"/>
      <c r="N77" s="118"/>
      <c r="O77" s="118"/>
      <c r="P77" s="118"/>
      <c r="Q77" s="118"/>
      <c r="R77" s="118"/>
      <c r="S77" s="118"/>
      <c r="T77" s="118"/>
      <c r="U77" s="118"/>
      <c r="V77" s="118"/>
      <c r="W77" s="118"/>
      <c r="X77" s="118"/>
      <c r="Y77" s="118"/>
      <c r="Z77" s="118"/>
      <c r="AA77" s="118"/>
      <c r="AB77" s="118"/>
      <c r="AC77" s="118"/>
      <c r="AD77" s="118"/>
      <c r="AE77" s="118"/>
      <c r="AF77" s="118"/>
      <c r="AG77" s="118"/>
      <c r="AH77" s="118"/>
      <c r="AI77" s="118"/>
      <c r="AJ77" s="118"/>
      <c r="AK77" s="119"/>
    </row>
    <row r="78" spans="1:37" s="75" customFormat="1" ht="45" customHeight="1" x14ac:dyDescent="0.25">
      <c r="A78" s="151" t="s">
        <v>138</v>
      </c>
      <c r="B78" s="154" t="s">
        <v>350</v>
      </c>
      <c r="C78" s="47" t="s">
        <v>351</v>
      </c>
      <c r="D78" s="35"/>
      <c r="E78" s="116"/>
      <c r="F78" s="116"/>
      <c r="G78" s="116"/>
      <c r="H78" s="116"/>
      <c r="I78" s="116"/>
      <c r="J78" s="116"/>
      <c r="K78" s="116"/>
      <c r="L78" s="111">
        <f t="shared" ref="L78:O78" si="71">K78</f>
        <v>0</v>
      </c>
      <c r="M78" s="111">
        <f t="shared" si="71"/>
        <v>0</v>
      </c>
      <c r="N78" s="111">
        <f t="shared" si="71"/>
        <v>0</v>
      </c>
      <c r="O78" s="111">
        <f t="shared" si="71"/>
        <v>0</v>
      </c>
      <c r="P78" s="111">
        <f t="shared" ref="P78:P84" si="72">K78*F78</f>
        <v>0</v>
      </c>
      <c r="Q78" s="111">
        <f t="shared" ref="Q78:Q84" si="73">L78*G78</f>
        <v>0</v>
      </c>
      <c r="R78" s="111">
        <f t="shared" ref="R78:R84" si="74">M78*H78</f>
        <v>0</v>
      </c>
      <c r="S78" s="111">
        <f t="shared" ref="S78:S84" si="75">N78*I78</f>
        <v>0</v>
      </c>
      <c r="T78" s="111">
        <f t="shared" ref="T78:T84" si="76">O78*J78</f>
        <v>0</v>
      </c>
      <c r="U78" s="157" t="s">
        <v>27</v>
      </c>
      <c r="V78" s="36"/>
      <c r="AJ78" s="76"/>
      <c r="AK78" s="6"/>
    </row>
    <row r="79" spans="1:37" s="75" customFormat="1" ht="30" x14ac:dyDescent="0.25">
      <c r="A79" s="152"/>
      <c r="B79" s="155"/>
      <c r="C79" s="47" t="s">
        <v>352</v>
      </c>
      <c r="D79" s="35"/>
      <c r="E79" s="116"/>
      <c r="F79" s="116"/>
      <c r="G79" s="116"/>
      <c r="H79" s="116"/>
      <c r="I79" s="116"/>
      <c r="J79" s="116"/>
      <c r="K79" s="116"/>
      <c r="L79" s="111">
        <f t="shared" ref="L79:O79" si="77">K79</f>
        <v>0</v>
      </c>
      <c r="M79" s="111">
        <f t="shared" si="77"/>
        <v>0</v>
      </c>
      <c r="N79" s="111">
        <f t="shared" si="77"/>
        <v>0</v>
      </c>
      <c r="O79" s="111">
        <f t="shared" si="77"/>
        <v>0</v>
      </c>
      <c r="P79" s="111">
        <f t="shared" si="72"/>
        <v>0</v>
      </c>
      <c r="Q79" s="111">
        <f t="shared" si="73"/>
        <v>0</v>
      </c>
      <c r="R79" s="111">
        <f t="shared" si="74"/>
        <v>0</v>
      </c>
      <c r="S79" s="111">
        <f t="shared" si="75"/>
        <v>0</v>
      </c>
      <c r="T79" s="111">
        <f t="shared" si="76"/>
        <v>0</v>
      </c>
      <c r="U79" s="158"/>
      <c r="V79" s="36"/>
      <c r="AJ79" s="76"/>
      <c r="AK79" s="6"/>
    </row>
    <row r="80" spans="1:37" s="75" customFormat="1" x14ac:dyDescent="0.25">
      <c r="A80" s="152"/>
      <c r="B80" s="155"/>
      <c r="C80" s="47" t="s">
        <v>353</v>
      </c>
      <c r="D80" s="35"/>
      <c r="E80" s="116"/>
      <c r="F80" s="116"/>
      <c r="G80" s="116"/>
      <c r="H80" s="116"/>
      <c r="I80" s="116"/>
      <c r="J80" s="116"/>
      <c r="K80" s="116"/>
      <c r="L80" s="111">
        <f t="shared" ref="L80:O80" si="78">K80</f>
        <v>0</v>
      </c>
      <c r="M80" s="111">
        <f t="shared" si="78"/>
        <v>0</v>
      </c>
      <c r="N80" s="111">
        <f t="shared" si="78"/>
        <v>0</v>
      </c>
      <c r="O80" s="111">
        <f t="shared" si="78"/>
        <v>0</v>
      </c>
      <c r="P80" s="111">
        <f t="shared" si="72"/>
        <v>0</v>
      </c>
      <c r="Q80" s="111">
        <f t="shared" si="73"/>
        <v>0</v>
      </c>
      <c r="R80" s="111">
        <f t="shared" si="74"/>
        <v>0</v>
      </c>
      <c r="S80" s="111">
        <f t="shared" si="75"/>
        <v>0</v>
      </c>
      <c r="T80" s="111">
        <f t="shared" si="76"/>
        <v>0</v>
      </c>
      <c r="U80" s="158"/>
      <c r="V80" s="36"/>
      <c r="AJ80" s="76"/>
      <c r="AK80" s="6"/>
    </row>
    <row r="81" spans="1:37" s="75" customFormat="1" ht="30" x14ac:dyDescent="0.25">
      <c r="A81" s="153"/>
      <c r="B81" s="156"/>
      <c r="C81" s="47" t="s">
        <v>354</v>
      </c>
      <c r="D81" s="35"/>
      <c r="E81" s="116"/>
      <c r="F81" s="116"/>
      <c r="G81" s="116"/>
      <c r="H81" s="116"/>
      <c r="I81" s="116"/>
      <c r="J81" s="116"/>
      <c r="K81" s="116"/>
      <c r="L81" s="111">
        <f t="shared" ref="L81:O81" si="79">K81</f>
        <v>0</v>
      </c>
      <c r="M81" s="111">
        <f t="shared" si="79"/>
        <v>0</v>
      </c>
      <c r="N81" s="111">
        <f t="shared" si="79"/>
        <v>0</v>
      </c>
      <c r="O81" s="111">
        <f t="shared" si="79"/>
        <v>0</v>
      </c>
      <c r="P81" s="111">
        <f t="shared" si="72"/>
        <v>0</v>
      </c>
      <c r="Q81" s="111">
        <f t="shared" si="73"/>
        <v>0</v>
      </c>
      <c r="R81" s="111">
        <f t="shared" si="74"/>
        <v>0</v>
      </c>
      <c r="S81" s="111">
        <f t="shared" si="75"/>
        <v>0</v>
      </c>
      <c r="T81" s="111">
        <f t="shared" si="76"/>
        <v>0</v>
      </c>
      <c r="U81" s="159"/>
      <c r="V81" s="36"/>
      <c r="AJ81" s="76"/>
      <c r="AK81" s="6"/>
    </row>
    <row r="82" spans="1:37" s="75" customFormat="1" ht="30" customHeight="1" x14ac:dyDescent="0.25">
      <c r="A82" s="151" t="s">
        <v>139</v>
      </c>
      <c r="B82" s="157" t="s">
        <v>355</v>
      </c>
      <c r="C82" s="47" t="s">
        <v>356</v>
      </c>
      <c r="D82" s="174"/>
      <c r="E82" s="116"/>
      <c r="F82" s="116"/>
      <c r="G82" s="116"/>
      <c r="H82" s="116"/>
      <c r="I82" s="116"/>
      <c r="J82" s="116"/>
      <c r="K82" s="116"/>
      <c r="L82" s="111">
        <f t="shared" ref="L82:O82" si="80">K82</f>
        <v>0</v>
      </c>
      <c r="M82" s="111">
        <f t="shared" si="80"/>
        <v>0</v>
      </c>
      <c r="N82" s="111">
        <f t="shared" si="80"/>
        <v>0</v>
      </c>
      <c r="O82" s="111">
        <f t="shared" si="80"/>
        <v>0</v>
      </c>
      <c r="P82" s="111">
        <f t="shared" si="72"/>
        <v>0</v>
      </c>
      <c r="Q82" s="111">
        <f t="shared" si="73"/>
        <v>0</v>
      </c>
      <c r="R82" s="111">
        <f t="shared" si="74"/>
        <v>0</v>
      </c>
      <c r="S82" s="111">
        <f t="shared" si="75"/>
        <v>0</v>
      </c>
      <c r="T82" s="111">
        <f t="shared" si="76"/>
        <v>0</v>
      </c>
      <c r="U82" s="157" t="s">
        <v>28</v>
      </c>
      <c r="V82" s="36"/>
      <c r="AJ82" s="76"/>
      <c r="AK82" s="6"/>
    </row>
    <row r="83" spans="1:37" s="75" customFormat="1" x14ac:dyDescent="0.25">
      <c r="A83" s="152"/>
      <c r="B83" s="158"/>
      <c r="C83" s="47" t="s">
        <v>357</v>
      </c>
      <c r="D83" s="175"/>
      <c r="E83" s="116"/>
      <c r="F83" s="116"/>
      <c r="G83" s="116"/>
      <c r="H83" s="116"/>
      <c r="I83" s="116"/>
      <c r="J83" s="116"/>
      <c r="K83" s="116"/>
      <c r="L83" s="111">
        <f t="shared" ref="L83:O83" si="81">K83</f>
        <v>0</v>
      </c>
      <c r="M83" s="111">
        <f t="shared" si="81"/>
        <v>0</v>
      </c>
      <c r="N83" s="111">
        <f t="shared" si="81"/>
        <v>0</v>
      </c>
      <c r="O83" s="111">
        <f t="shared" si="81"/>
        <v>0</v>
      </c>
      <c r="P83" s="111">
        <f t="shared" si="72"/>
        <v>0</v>
      </c>
      <c r="Q83" s="111">
        <f t="shared" si="73"/>
        <v>0</v>
      </c>
      <c r="R83" s="111">
        <f t="shared" si="74"/>
        <v>0</v>
      </c>
      <c r="S83" s="111">
        <f t="shared" si="75"/>
        <v>0</v>
      </c>
      <c r="T83" s="111">
        <f t="shared" si="76"/>
        <v>0</v>
      </c>
      <c r="U83" s="158"/>
      <c r="V83" s="36"/>
      <c r="AJ83" s="76"/>
      <c r="AK83" s="6"/>
    </row>
    <row r="84" spans="1:37" s="75" customFormat="1" ht="30" x14ac:dyDescent="0.25">
      <c r="A84" s="153"/>
      <c r="B84" s="159"/>
      <c r="C84" s="47" t="s">
        <v>358</v>
      </c>
      <c r="D84" s="176"/>
      <c r="E84" s="116"/>
      <c r="F84" s="116"/>
      <c r="G84" s="116"/>
      <c r="H84" s="116"/>
      <c r="I84" s="116"/>
      <c r="J84" s="116"/>
      <c r="K84" s="116"/>
      <c r="L84" s="111">
        <f t="shared" ref="L84:O84" si="82">K84</f>
        <v>0</v>
      </c>
      <c r="M84" s="111">
        <f t="shared" si="82"/>
        <v>0</v>
      </c>
      <c r="N84" s="111">
        <f t="shared" si="82"/>
        <v>0</v>
      </c>
      <c r="O84" s="111">
        <f t="shared" si="82"/>
        <v>0</v>
      </c>
      <c r="P84" s="111">
        <f t="shared" si="72"/>
        <v>0</v>
      </c>
      <c r="Q84" s="111">
        <f t="shared" si="73"/>
        <v>0</v>
      </c>
      <c r="R84" s="111">
        <f t="shared" si="74"/>
        <v>0</v>
      </c>
      <c r="S84" s="111">
        <f t="shared" si="75"/>
        <v>0</v>
      </c>
      <c r="T84" s="111">
        <f t="shared" si="76"/>
        <v>0</v>
      </c>
      <c r="U84" s="159"/>
      <c r="V84" s="36"/>
      <c r="AJ84" s="76"/>
      <c r="AK84" s="6"/>
    </row>
    <row r="85" spans="1:37" ht="17.45" customHeight="1" x14ac:dyDescent="0.2">
      <c r="A85" s="147" t="s">
        <v>41</v>
      </c>
      <c r="B85" s="147"/>
      <c r="C85" s="147"/>
      <c r="D85" s="147"/>
      <c r="E85" s="147"/>
      <c r="F85" s="147"/>
      <c r="G85" s="147"/>
      <c r="H85" s="147"/>
      <c r="I85" s="147"/>
      <c r="J85" s="147"/>
      <c r="K85" s="147"/>
      <c r="L85" s="147"/>
      <c r="M85" s="147"/>
      <c r="N85" s="147"/>
      <c r="O85" s="147"/>
      <c r="P85" s="147"/>
      <c r="Q85" s="147"/>
      <c r="R85" s="147"/>
      <c r="S85" s="147"/>
      <c r="T85" s="147"/>
      <c r="U85" s="147"/>
      <c r="V85" s="147"/>
      <c r="W85" s="147"/>
      <c r="X85" s="147"/>
      <c r="Y85" s="147"/>
      <c r="Z85" s="147"/>
      <c r="AA85" s="147"/>
      <c r="AB85" s="147"/>
      <c r="AC85" s="147"/>
      <c r="AD85" s="147"/>
      <c r="AE85" s="147"/>
      <c r="AF85" s="147"/>
      <c r="AG85" s="147"/>
      <c r="AH85" s="147"/>
      <c r="AI85" s="147"/>
      <c r="AJ85" s="147"/>
      <c r="AK85" s="147"/>
    </row>
    <row r="86" spans="1:37" ht="18.95" customHeight="1" thickBot="1" x14ac:dyDescent="0.25">
      <c r="A86" s="148" t="str">
        <f>LEFT(A85,FIND(":",A85)-1)&amp; " Indicator"</f>
        <v>Objective 1.6 Indicator</v>
      </c>
      <c r="B86" s="148"/>
      <c r="C86" s="149"/>
      <c r="D86" s="150"/>
      <c r="E86" s="121"/>
      <c r="F86" s="121"/>
      <c r="G86" s="121"/>
      <c r="H86" s="121"/>
      <c r="I86" s="121"/>
      <c r="J86" s="122"/>
      <c r="K86" s="118"/>
      <c r="L86" s="118"/>
      <c r="M86" s="118"/>
      <c r="N86" s="118"/>
      <c r="O86" s="118"/>
      <c r="P86" s="118"/>
      <c r="Q86" s="118"/>
      <c r="R86" s="118"/>
      <c r="S86" s="118"/>
      <c r="T86" s="118"/>
      <c r="U86" s="118"/>
      <c r="V86" s="118"/>
      <c r="W86" s="118"/>
      <c r="X86" s="118"/>
      <c r="Y86" s="118"/>
      <c r="Z86" s="118"/>
      <c r="AA86" s="118"/>
      <c r="AB86" s="118"/>
      <c r="AC86" s="118"/>
      <c r="AD86" s="118"/>
      <c r="AE86" s="118"/>
      <c r="AF86" s="118"/>
      <c r="AG86" s="118"/>
      <c r="AH86" s="118"/>
      <c r="AI86" s="118"/>
      <c r="AJ86" s="118"/>
      <c r="AK86" s="119"/>
    </row>
    <row r="87" spans="1:37" ht="24" customHeight="1" x14ac:dyDescent="0.2">
      <c r="A87" s="146" t="s">
        <v>40</v>
      </c>
      <c r="B87" s="146"/>
      <c r="C87" s="146"/>
      <c r="D87" s="146"/>
      <c r="E87" s="146"/>
      <c r="F87" s="146"/>
      <c r="G87" s="146"/>
      <c r="H87" s="146"/>
      <c r="I87" s="146"/>
      <c r="J87" s="146"/>
      <c r="K87" s="146"/>
      <c r="L87" s="146"/>
      <c r="M87" s="146"/>
      <c r="N87" s="146"/>
      <c r="O87" s="146"/>
      <c r="P87" s="146"/>
      <c r="Q87" s="146"/>
      <c r="R87" s="146"/>
      <c r="S87" s="146"/>
      <c r="T87" s="146"/>
      <c r="U87" s="146"/>
      <c r="V87" s="146"/>
      <c r="W87" s="146"/>
      <c r="X87" s="146"/>
      <c r="Y87" s="146"/>
      <c r="Z87" s="146"/>
      <c r="AA87" s="146"/>
      <c r="AB87" s="146"/>
      <c r="AC87" s="146"/>
      <c r="AD87" s="146"/>
      <c r="AE87" s="146"/>
      <c r="AF87" s="146"/>
      <c r="AG87" s="146"/>
      <c r="AH87" s="146"/>
      <c r="AI87" s="146"/>
      <c r="AJ87" s="146"/>
      <c r="AK87" s="146"/>
    </row>
    <row r="88" spans="1:37" ht="18.95" customHeight="1" thickBot="1" x14ac:dyDescent="0.25">
      <c r="A88" s="148" t="str">
        <f>LEFT(A87,FIND(":",A87)-1)&amp; " Indicator"</f>
        <v>Strategy 1.6.1 Indicator</v>
      </c>
      <c r="B88" s="148"/>
      <c r="C88" s="149"/>
      <c r="D88" s="150"/>
      <c r="E88" s="121"/>
      <c r="F88" s="121"/>
      <c r="G88" s="121"/>
      <c r="H88" s="121"/>
      <c r="I88" s="121"/>
      <c r="J88" s="122"/>
      <c r="K88" s="118"/>
      <c r="L88" s="118"/>
      <c r="M88" s="118"/>
      <c r="N88" s="118"/>
      <c r="O88" s="118"/>
      <c r="P88" s="118"/>
      <c r="Q88" s="118"/>
      <c r="R88" s="118"/>
      <c r="S88" s="118"/>
      <c r="T88" s="118"/>
      <c r="U88" s="118"/>
      <c r="V88" s="118"/>
      <c r="W88" s="118"/>
      <c r="X88" s="118"/>
      <c r="Y88" s="118"/>
      <c r="Z88" s="118"/>
      <c r="AA88" s="118"/>
      <c r="AB88" s="118"/>
      <c r="AC88" s="118"/>
      <c r="AD88" s="118"/>
      <c r="AE88" s="118"/>
      <c r="AF88" s="118"/>
      <c r="AG88" s="118"/>
      <c r="AH88" s="118"/>
      <c r="AI88" s="118"/>
      <c r="AJ88" s="118"/>
      <c r="AK88" s="119"/>
    </row>
    <row r="89" spans="1:37" ht="51.75" customHeight="1" x14ac:dyDescent="0.2">
      <c r="A89" s="151" t="s">
        <v>140</v>
      </c>
      <c r="B89" s="171" t="s">
        <v>359</v>
      </c>
      <c r="C89" s="47" t="s">
        <v>360</v>
      </c>
      <c r="D89" s="12"/>
      <c r="E89" s="116"/>
      <c r="F89" s="116"/>
      <c r="G89" s="116"/>
      <c r="H89" s="116"/>
      <c r="I89" s="116"/>
      <c r="J89" s="116"/>
      <c r="K89" s="116"/>
      <c r="L89" s="111">
        <f t="shared" ref="L89:O89" si="83">K89</f>
        <v>0</v>
      </c>
      <c r="M89" s="111">
        <f t="shared" si="83"/>
        <v>0</v>
      </c>
      <c r="N89" s="111">
        <f t="shared" si="83"/>
        <v>0</v>
      </c>
      <c r="O89" s="111">
        <f t="shared" si="83"/>
        <v>0</v>
      </c>
      <c r="P89" s="111">
        <f t="shared" ref="P89:P91" si="84">K89*F89</f>
        <v>0</v>
      </c>
      <c r="Q89" s="111">
        <f t="shared" ref="Q89:Q91" si="85">L89*G89</f>
        <v>0</v>
      </c>
      <c r="R89" s="111">
        <f t="shared" ref="R89:R91" si="86">M89*H89</f>
        <v>0</v>
      </c>
      <c r="S89" s="111">
        <f t="shared" ref="S89:S91" si="87">N89*I89</f>
        <v>0</v>
      </c>
      <c r="T89" s="111">
        <f t="shared" ref="T89:T91" si="88">O89*J89</f>
        <v>0</v>
      </c>
      <c r="U89" s="157" t="s">
        <v>29</v>
      </c>
      <c r="V89" s="13"/>
      <c r="AK89" s="6"/>
    </row>
    <row r="90" spans="1:37" ht="51.75" customHeight="1" x14ac:dyDescent="0.2">
      <c r="A90" s="152"/>
      <c r="B90" s="172"/>
      <c r="C90" s="47" t="s">
        <v>361</v>
      </c>
      <c r="D90" s="12"/>
      <c r="E90" s="116"/>
      <c r="F90" s="116"/>
      <c r="G90" s="116"/>
      <c r="H90" s="116"/>
      <c r="I90" s="116"/>
      <c r="J90" s="116"/>
      <c r="K90" s="116"/>
      <c r="L90" s="111">
        <f t="shared" ref="L90:O90" si="89">K90</f>
        <v>0</v>
      </c>
      <c r="M90" s="111">
        <f t="shared" si="89"/>
        <v>0</v>
      </c>
      <c r="N90" s="111">
        <f t="shared" si="89"/>
        <v>0</v>
      </c>
      <c r="O90" s="111">
        <f t="shared" si="89"/>
        <v>0</v>
      </c>
      <c r="P90" s="111">
        <f t="shared" si="84"/>
        <v>0</v>
      </c>
      <c r="Q90" s="111">
        <f t="shared" si="85"/>
        <v>0</v>
      </c>
      <c r="R90" s="111">
        <f t="shared" si="86"/>
        <v>0</v>
      </c>
      <c r="S90" s="111">
        <f t="shared" si="87"/>
        <v>0</v>
      </c>
      <c r="T90" s="111">
        <f t="shared" si="88"/>
        <v>0</v>
      </c>
      <c r="U90" s="158"/>
      <c r="V90" s="13"/>
      <c r="AK90" s="6"/>
    </row>
    <row r="91" spans="1:37" ht="51.75" customHeight="1" x14ac:dyDescent="0.2">
      <c r="A91" s="153"/>
      <c r="B91" s="173"/>
      <c r="C91" s="47" t="s">
        <v>362</v>
      </c>
      <c r="D91" s="12"/>
      <c r="E91" s="116"/>
      <c r="F91" s="116"/>
      <c r="G91" s="116"/>
      <c r="H91" s="116"/>
      <c r="I91" s="116"/>
      <c r="J91" s="116"/>
      <c r="K91" s="116"/>
      <c r="L91" s="111">
        <f t="shared" ref="L91:O91" si="90">K91</f>
        <v>0</v>
      </c>
      <c r="M91" s="111">
        <f t="shared" si="90"/>
        <v>0</v>
      </c>
      <c r="N91" s="111">
        <f t="shared" si="90"/>
        <v>0</v>
      </c>
      <c r="O91" s="111">
        <f t="shared" si="90"/>
        <v>0</v>
      </c>
      <c r="P91" s="111">
        <f t="shared" si="84"/>
        <v>0</v>
      </c>
      <c r="Q91" s="111">
        <f t="shared" si="85"/>
        <v>0</v>
      </c>
      <c r="R91" s="111">
        <f t="shared" si="86"/>
        <v>0</v>
      </c>
      <c r="S91" s="111">
        <f t="shared" si="87"/>
        <v>0</v>
      </c>
      <c r="T91" s="111">
        <f t="shared" si="88"/>
        <v>0</v>
      </c>
      <c r="U91" s="159"/>
      <c r="V91" s="13"/>
      <c r="AK91" s="6"/>
    </row>
    <row r="92" spans="1:37" ht="24" customHeight="1" x14ac:dyDescent="0.2">
      <c r="A92" s="146" t="s">
        <v>42</v>
      </c>
      <c r="B92" s="146"/>
      <c r="C92" s="146"/>
      <c r="D92" s="146"/>
      <c r="E92" s="146"/>
      <c r="F92" s="146"/>
      <c r="G92" s="146"/>
      <c r="H92" s="146"/>
      <c r="I92" s="146"/>
      <c r="J92" s="146"/>
      <c r="K92" s="146"/>
      <c r="L92" s="146"/>
      <c r="M92" s="146"/>
      <c r="N92" s="146"/>
      <c r="O92" s="146"/>
      <c r="P92" s="146"/>
      <c r="Q92" s="146"/>
      <c r="R92" s="146"/>
      <c r="S92" s="146"/>
      <c r="T92" s="146"/>
      <c r="U92" s="146"/>
      <c r="V92" s="146"/>
      <c r="W92" s="146"/>
      <c r="X92" s="146"/>
      <c r="Y92" s="146"/>
      <c r="Z92" s="146"/>
      <c r="AA92" s="146"/>
      <c r="AB92" s="146"/>
      <c r="AC92" s="146"/>
      <c r="AD92" s="146"/>
      <c r="AE92" s="146"/>
      <c r="AF92" s="146"/>
      <c r="AG92" s="146"/>
      <c r="AH92" s="146"/>
      <c r="AI92" s="146"/>
      <c r="AJ92" s="146"/>
      <c r="AK92" s="146"/>
    </row>
    <row r="93" spans="1:37" ht="18.95" customHeight="1" thickBot="1" x14ac:dyDescent="0.25">
      <c r="A93" s="148" t="str">
        <f>LEFT(A92,FIND(":",A92)-1)&amp; " Indicator"</f>
        <v>Strategy 1.6.2 Indicator</v>
      </c>
      <c r="B93" s="148"/>
      <c r="C93" s="149"/>
      <c r="D93" s="150"/>
      <c r="E93" s="121"/>
      <c r="F93" s="121"/>
      <c r="G93" s="121"/>
      <c r="H93" s="121"/>
      <c r="I93" s="121"/>
      <c r="J93" s="122"/>
      <c r="K93" s="118"/>
      <c r="L93" s="118"/>
      <c r="M93" s="118"/>
      <c r="N93" s="118"/>
      <c r="O93" s="118"/>
      <c r="P93" s="118"/>
      <c r="Q93" s="118"/>
      <c r="R93" s="118"/>
      <c r="S93" s="118"/>
      <c r="T93" s="118"/>
      <c r="U93" s="118"/>
      <c r="V93" s="118"/>
      <c r="W93" s="118"/>
      <c r="X93" s="118"/>
      <c r="Y93" s="118"/>
      <c r="Z93" s="118"/>
      <c r="AA93" s="118"/>
      <c r="AB93" s="118"/>
      <c r="AC93" s="118"/>
      <c r="AD93" s="118"/>
      <c r="AE93" s="118"/>
      <c r="AF93" s="118"/>
      <c r="AG93" s="118"/>
      <c r="AH93" s="118"/>
      <c r="AI93" s="118"/>
      <c r="AJ93" s="118"/>
      <c r="AK93" s="119"/>
    </row>
    <row r="94" spans="1:37" s="75" customFormat="1" ht="34.15" customHeight="1" x14ac:dyDescent="0.25">
      <c r="A94" s="151" t="s">
        <v>141</v>
      </c>
      <c r="B94" s="154" t="s">
        <v>363</v>
      </c>
      <c r="C94" s="47" t="s">
        <v>364</v>
      </c>
      <c r="D94" s="35"/>
      <c r="E94" s="116"/>
      <c r="F94" s="116"/>
      <c r="G94" s="116"/>
      <c r="H94" s="116"/>
      <c r="I94" s="116"/>
      <c r="J94" s="116"/>
      <c r="K94" s="116"/>
      <c r="L94" s="111">
        <f t="shared" ref="L94:O94" si="91">K94</f>
        <v>0</v>
      </c>
      <c r="M94" s="111">
        <f t="shared" si="91"/>
        <v>0</v>
      </c>
      <c r="N94" s="111">
        <f t="shared" si="91"/>
        <v>0</v>
      </c>
      <c r="O94" s="111">
        <f t="shared" si="91"/>
        <v>0</v>
      </c>
      <c r="P94" s="111">
        <f t="shared" ref="P94:P95" si="92">K94*F94</f>
        <v>0</v>
      </c>
      <c r="Q94" s="111">
        <f t="shared" ref="Q94:Q95" si="93">L94*G94</f>
        <v>0</v>
      </c>
      <c r="R94" s="111">
        <f t="shared" ref="R94:R95" si="94">M94*H94</f>
        <v>0</v>
      </c>
      <c r="S94" s="111">
        <f t="shared" ref="S94:S95" si="95">N94*I94</f>
        <v>0</v>
      </c>
      <c r="T94" s="111">
        <f t="shared" ref="T94:T95" si="96">O94*J94</f>
        <v>0</v>
      </c>
      <c r="U94" s="157" t="s">
        <v>145</v>
      </c>
      <c r="V94" s="36"/>
      <c r="AJ94" s="76"/>
      <c r="AK94" s="6"/>
    </row>
    <row r="95" spans="1:37" s="75" customFormat="1" ht="56.1" customHeight="1" x14ac:dyDescent="0.25">
      <c r="A95" s="153"/>
      <c r="B95" s="156"/>
      <c r="C95" s="47" t="s">
        <v>365</v>
      </c>
      <c r="D95" s="35"/>
      <c r="E95" s="116"/>
      <c r="F95" s="116"/>
      <c r="G95" s="116"/>
      <c r="H95" s="116"/>
      <c r="I95" s="116"/>
      <c r="J95" s="116"/>
      <c r="K95" s="116"/>
      <c r="L95" s="111">
        <f t="shared" ref="L95:O95" si="97">K95</f>
        <v>0</v>
      </c>
      <c r="M95" s="111">
        <f t="shared" si="97"/>
        <v>0</v>
      </c>
      <c r="N95" s="111">
        <f t="shared" si="97"/>
        <v>0</v>
      </c>
      <c r="O95" s="111">
        <f t="shared" si="97"/>
        <v>0</v>
      </c>
      <c r="P95" s="111">
        <f t="shared" si="92"/>
        <v>0</v>
      </c>
      <c r="Q95" s="111">
        <f t="shared" si="93"/>
        <v>0</v>
      </c>
      <c r="R95" s="111">
        <f t="shared" si="94"/>
        <v>0</v>
      </c>
      <c r="S95" s="111">
        <f t="shared" si="95"/>
        <v>0</v>
      </c>
      <c r="T95" s="111">
        <f t="shared" si="96"/>
        <v>0</v>
      </c>
      <c r="U95" s="159"/>
      <c r="V95" s="36"/>
      <c r="AJ95" s="76"/>
      <c r="AK95" s="6"/>
    </row>
    <row r="96" spans="1:37" ht="24" customHeight="1" x14ac:dyDescent="0.2">
      <c r="A96" s="146" t="s">
        <v>43</v>
      </c>
      <c r="B96" s="146"/>
      <c r="C96" s="146"/>
      <c r="D96" s="146"/>
      <c r="E96" s="146"/>
      <c r="F96" s="146"/>
      <c r="G96" s="146"/>
      <c r="H96" s="146"/>
      <c r="I96" s="146"/>
      <c r="J96" s="146"/>
      <c r="K96" s="146"/>
      <c r="L96" s="146"/>
      <c r="M96" s="146"/>
      <c r="N96" s="146"/>
      <c r="O96" s="146"/>
      <c r="P96" s="146"/>
      <c r="Q96" s="146"/>
      <c r="R96" s="146"/>
      <c r="S96" s="146"/>
      <c r="T96" s="146"/>
      <c r="U96" s="146"/>
      <c r="V96" s="146"/>
      <c r="W96" s="146"/>
      <c r="X96" s="146"/>
      <c r="Y96" s="146"/>
      <c r="Z96" s="146"/>
      <c r="AA96" s="146"/>
      <c r="AB96" s="146"/>
      <c r="AC96" s="146"/>
      <c r="AD96" s="146"/>
      <c r="AE96" s="146"/>
      <c r="AF96" s="146"/>
      <c r="AG96" s="146"/>
      <c r="AH96" s="146"/>
      <c r="AI96" s="146"/>
      <c r="AJ96" s="146"/>
      <c r="AK96" s="146"/>
    </row>
    <row r="97" spans="1:41" ht="18.95" customHeight="1" thickBot="1" x14ac:dyDescent="0.25">
      <c r="A97" s="148" t="str">
        <f>LEFT(A96,FIND(":",A96)-1)&amp; " Indicator"</f>
        <v>Strategy 1.6.3 Indicator</v>
      </c>
      <c r="B97" s="148"/>
      <c r="C97" s="149"/>
      <c r="D97" s="150"/>
      <c r="E97" s="121"/>
      <c r="F97" s="121"/>
      <c r="G97" s="121"/>
      <c r="H97" s="121"/>
      <c r="I97" s="121"/>
      <c r="J97" s="122"/>
      <c r="K97" s="118"/>
      <c r="L97" s="118"/>
      <c r="M97" s="118"/>
      <c r="N97" s="118"/>
      <c r="O97" s="118"/>
      <c r="P97" s="118"/>
      <c r="Q97" s="118"/>
      <c r="R97" s="118"/>
      <c r="S97" s="118"/>
      <c r="T97" s="118"/>
      <c r="U97" s="118"/>
      <c r="V97" s="118"/>
      <c r="W97" s="118"/>
      <c r="X97" s="118"/>
      <c r="Y97" s="118"/>
      <c r="Z97" s="118"/>
      <c r="AA97" s="118"/>
      <c r="AB97" s="118"/>
      <c r="AC97" s="118"/>
      <c r="AD97" s="118"/>
      <c r="AE97" s="118"/>
      <c r="AF97" s="118"/>
      <c r="AG97" s="118"/>
      <c r="AH97" s="118"/>
      <c r="AI97" s="118"/>
      <c r="AJ97" s="118"/>
      <c r="AK97" s="119"/>
    </row>
    <row r="98" spans="1:41" ht="30" customHeight="1" x14ac:dyDescent="0.2">
      <c r="A98" s="151" t="s">
        <v>142</v>
      </c>
      <c r="B98" s="154" t="s">
        <v>366</v>
      </c>
      <c r="C98" s="77" t="s">
        <v>367</v>
      </c>
      <c r="D98" s="23"/>
      <c r="E98" s="116"/>
      <c r="F98" s="116"/>
      <c r="G98" s="116"/>
      <c r="H98" s="116"/>
      <c r="I98" s="116"/>
      <c r="J98" s="116"/>
      <c r="K98" s="116"/>
      <c r="L98" s="111">
        <f t="shared" ref="L98:O98" si="98">K98</f>
        <v>0</v>
      </c>
      <c r="M98" s="111">
        <f t="shared" si="98"/>
        <v>0</v>
      </c>
      <c r="N98" s="111">
        <f t="shared" si="98"/>
        <v>0</v>
      </c>
      <c r="O98" s="111">
        <f t="shared" si="98"/>
        <v>0</v>
      </c>
      <c r="P98" s="111">
        <f t="shared" ref="P98:P104" si="99">K98*F98</f>
        <v>0</v>
      </c>
      <c r="Q98" s="111">
        <f t="shared" ref="Q98:Q104" si="100">L98*G98</f>
        <v>0</v>
      </c>
      <c r="R98" s="111">
        <f t="shared" ref="R98:R104" si="101">M98*H98</f>
        <v>0</v>
      </c>
      <c r="S98" s="111">
        <f t="shared" ref="S98:S104" si="102">N98*I98</f>
        <v>0</v>
      </c>
      <c r="T98" s="111">
        <f t="shared" ref="T98:T104" si="103">O98*J98</f>
        <v>0</v>
      </c>
      <c r="U98" s="157" t="s">
        <v>30</v>
      </c>
      <c r="V98" s="24"/>
      <c r="AK98" s="6"/>
    </row>
    <row r="99" spans="1:41" ht="30" x14ac:dyDescent="0.2">
      <c r="A99" s="152"/>
      <c r="B99" s="155"/>
      <c r="C99" s="77" t="s">
        <v>368</v>
      </c>
      <c r="D99" s="23"/>
      <c r="E99" s="116"/>
      <c r="F99" s="116"/>
      <c r="G99" s="116"/>
      <c r="H99" s="116"/>
      <c r="I99" s="116"/>
      <c r="J99" s="116"/>
      <c r="K99" s="116"/>
      <c r="L99" s="111">
        <f t="shared" ref="L99:O99" si="104">K99</f>
        <v>0</v>
      </c>
      <c r="M99" s="111">
        <f t="shared" si="104"/>
        <v>0</v>
      </c>
      <c r="N99" s="111">
        <f t="shared" si="104"/>
        <v>0</v>
      </c>
      <c r="O99" s="111">
        <f t="shared" si="104"/>
        <v>0</v>
      </c>
      <c r="P99" s="111">
        <f t="shared" si="99"/>
        <v>0</v>
      </c>
      <c r="Q99" s="111">
        <f t="shared" si="100"/>
        <v>0</v>
      </c>
      <c r="R99" s="111">
        <f t="shared" si="101"/>
        <v>0</v>
      </c>
      <c r="S99" s="111">
        <f t="shared" si="102"/>
        <v>0</v>
      </c>
      <c r="T99" s="111">
        <f t="shared" si="103"/>
        <v>0</v>
      </c>
      <c r="U99" s="158"/>
      <c r="V99" s="24"/>
      <c r="AK99" s="6"/>
    </row>
    <row r="100" spans="1:41" ht="30" x14ac:dyDescent="0.2">
      <c r="A100" s="152"/>
      <c r="B100" s="155"/>
      <c r="C100" s="77" t="s">
        <v>369</v>
      </c>
      <c r="D100" s="23"/>
      <c r="E100" s="116"/>
      <c r="F100" s="116"/>
      <c r="G100" s="116"/>
      <c r="H100" s="116"/>
      <c r="I100" s="116"/>
      <c r="J100" s="116"/>
      <c r="K100" s="116"/>
      <c r="L100" s="111">
        <f t="shared" ref="L100:O100" si="105">K100</f>
        <v>0</v>
      </c>
      <c r="M100" s="111">
        <f t="shared" si="105"/>
        <v>0</v>
      </c>
      <c r="N100" s="111">
        <f t="shared" si="105"/>
        <v>0</v>
      </c>
      <c r="O100" s="111">
        <f t="shared" si="105"/>
        <v>0</v>
      </c>
      <c r="P100" s="111">
        <f t="shared" si="99"/>
        <v>0</v>
      </c>
      <c r="Q100" s="111">
        <f t="shared" si="100"/>
        <v>0</v>
      </c>
      <c r="R100" s="111">
        <f t="shared" si="101"/>
        <v>0</v>
      </c>
      <c r="S100" s="111">
        <f t="shared" si="102"/>
        <v>0</v>
      </c>
      <c r="T100" s="111">
        <f t="shared" si="103"/>
        <v>0</v>
      </c>
      <c r="U100" s="158"/>
      <c r="V100" s="24"/>
      <c r="AK100" s="6"/>
    </row>
    <row r="101" spans="1:41" ht="30" x14ac:dyDescent="0.2">
      <c r="A101" s="153"/>
      <c r="B101" s="156"/>
      <c r="C101" s="77" t="s">
        <v>370</v>
      </c>
      <c r="D101" s="23"/>
      <c r="E101" s="116"/>
      <c r="F101" s="116"/>
      <c r="G101" s="116"/>
      <c r="H101" s="116"/>
      <c r="I101" s="116"/>
      <c r="J101" s="116"/>
      <c r="K101" s="116"/>
      <c r="L101" s="111">
        <f t="shared" ref="L101:O101" si="106">K101</f>
        <v>0</v>
      </c>
      <c r="M101" s="111">
        <f t="shared" si="106"/>
        <v>0</v>
      </c>
      <c r="N101" s="111">
        <f t="shared" si="106"/>
        <v>0</v>
      </c>
      <c r="O101" s="111">
        <f t="shared" si="106"/>
        <v>0</v>
      </c>
      <c r="P101" s="111">
        <f t="shared" si="99"/>
        <v>0</v>
      </c>
      <c r="Q101" s="111">
        <f t="shared" si="100"/>
        <v>0</v>
      </c>
      <c r="R101" s="111">
        <f t="shared" si="101"/>
        <v>0</v>
      </c>
      <c r="S101" s="111">
        <f t="shared" si="102"/>
        <v>0</v>
      </c>
      <c r="T101" s="111">
        <f t="shared" si="103"/>
        <v>0</v>
      </c>
      <c r="U101" s="159"/>
      <c r="V101" s="24"/>
      <c r="AK101" s="6"/>
    </row>
    <row r="102" spans="1:41" s="75" customFormat="1" ht="60" customHeight="1" x14ac:dyDescent="0.2">
      <c r="A102" s="177" t="s">
        <v>142</v>
      </c>
      <c r="B102" s="179" t="s">
        <v>371</v>
      </c>
      <c r="C102" s="78" t="s">
        <v>372</v>
      </c>
      <c r="D102" s="35"/>
      <c r="E102" s="116"/>
      <c r="F102" s="116"/>
      <c r="G102" s="116"/>
      <c r="H102" s="116"/>
      <c r="I102" s="116"/>
      <c r="J102" s="116"/>
      <c r="K102" s="116"/>
      <c r="L102" s="111">
        <f t="shared" ref="L102:O102" si="107">K102</f>
        <v>0</v>
      </c>
      <c r="M102" s="111">
        <f t="shared" si="107"/>
        <v>0</v>
      </c>
      <c r="N102" s="111">
        <f t="shared" si="107"/>
        <v>0</v>
      </c>
      <c r="O102" s="111">
        <f t="shared" si="107"/>
        <v>0</v>
      </c>
      <c r="P102" s="111">
        <f t="shared" si="99"/>
        <v>0</v>
      </c>
      <c r="Q102" s="111">
        <f t="shared" si="100"/>
        <v>0</v>
      </c>
      <c r="R102" s="111">
        <f t="shared" si="101"/>
        <v>0</v>
      </c>
      <c r="S102" s="111">
        <f t="shared" si="102"/>
        <v>0</v>
      </c>
      <c r="T102" s="111">
        <f t="shared" si="103"/>
        <v>0</v>
      </c>
      <c r="U102" s="182"/>
      <c r="V102" s="36"/>
      <c r="W102" s="36"/>
      <c r="X102" s="36"/>
      <c r="Y102" s="36"/>
      <c r="Z102" s="36"/>
      <c r="AA102" s="36"/>
      <c r="AB102" s="36"/>
      <c r="AC102" s="36"/>
      <c r="AD102" s="36"/>
      <c r="AE102" s="36"/>
      <c r="AF102" s="36"/>
      <c r="AG102" s="36"/>
      <c r="AH102" s="36"/>
      <c r="AI102" s="36"/>
      <c r="AJ102" s="79"/>
      <c r="AK102" s="6"/>
      <c r="AL102" s="1"/>
      <c r="AM102" s="1"/>
      <c r="AN102" s="1"/>
      <c r="AO102" s="1"/>
    </row>
    <row r="103" spans="1:41" s="75" customFormat="1" ht="45" x14ac:dyDescent="0.2">
      <c r="A103" s="178"/>
      <c r="B103" s="180"/>
      <c r="C103" s="78" t="s">
        <v>373</v>
      </c>
      <c r="D103" s="35"/>
      <c r="E103" s="116"/>
      <c r="F103" s="116"/>
      <c r="G103" s="116"/>
      <c r="H103" s="116"/>
      <c r="I103" s="116"/>
      <c r="J103" s="116"/>
      <c r="K103" s="116"/>
      <c r="L103" s="111">
        <f t="shared" ref="L103:O103" si="108">K103</f>
        <v>0</v>
      </c>
      <c r="M103" s="111">
        <f t="shared" si="108"/>
        <v>0</v>
      </c>
      <c r="N103" s="111">
        <f t="shared" si="108"/>
        <v>0</v>
      </c>
      <c r="O103" s="111">
        <f t="shared" si="108"/>
        <v>0</v>
      </c>
      <c r="P103" s="111">
        <f t="shared" si="99"/>
        <v>0</v>
      </c>
      <c r="Q103" s="111">
        <f t="shared" si="100"/>
        <v>0</v>
      </c>
      <c r="R103" s="111">
        <f t="shared" si="101"/>
        <v>0</v>
      </c>
      <c r="S103" s="111">
        <f t="shared" si="102"/>
        <v>0</v>
      </c>
      <c r="T103" s="111">
        <f t="shared" si="103"/>
        <v>0</v>
      </c>
      <c r="U103" s="183"/>
      <c r="V103" s="36"/>
      <c r="W103" s="36"/>
      <c r="X103" s="36"/>
      <c r="Y103" s="36"/>
      <c r="Z103" s="36"/>
      <c r="AA103" s="36"/>
      <c r="AB103" s="36"/>
      <c r="AC103" s="36"/>
      <c r="AD103" s="36"/>
      <c r="AE103" s="36"/>
      <c r="AF103" s="36"/>
      <c r="AG103" s="36"/>
      <c r="AH103" s="36"/>
      <c r="AI103" s="36"/>
      <c r="AJ103" s="79"/>
      <c r="AK103" s="6"/>
      <c r="AL103" s="1"/>
      <c r="AM103" s="1"/>
      <c r="AN103" s="1"/>
      <c r="AO103" s="1"/>
    </row>
    <row r="104" spans="1:41" s="75" customFormat="1" ht="30" x14ac:dyDescent="0.2">
      <c r="A104" s="178"/>
      <c r="B104" s="181"/>
      <c r="C104" s="78" t="s">
        <v>374</v>
      </c>
      <c r="D104" s="35"/>
      <c r="E104" s="116"/>
      <c r="F104" s="116"/>
      <c r="G104" s="116"/>
      <c r="H104" s="116"/>
      <c r="I104" s="116"/>
      <c r="J104" s="116"/>
      <c r="K104" s="116"/>
      <c r="L104" s="111">
        <f t="shared" ref="L104:O104" si="109">K104</f>
        <v>0</v>
      </c>
      <c r="M104" s="111">
        <f t="shared" si="109"/>
        <v>0</v>
      </c>
      <c r="N104" s="111">
        <f t="shared" si="109"/>
        <v>0</v>
      </c>
      <c r="O104" s="111">
        <f t="shared" si="109"/>
        <v>0</v>
      </c>
      <c r="P104" s="111">
        <f t="shared" si="99"/>
        <v>0</v>
      </c>
      <c r="Q104" s="111">
        <f t="shared" si="100"/>
        <v>0</v>
      </c>
      <c r="R104" s="111">
        <f t="shared" si="101"/>
        <v>0</v>
      </c>
      <c r="S104" s="111">
        <f t="shared" si="102"/>
        <v>0</v>
      </c>
      <c r="T104" s="111">
        <f t="shared" si="103"/>
        <v>0</v>
      </c>
      <c r="U104" s="184"/>
      <c r="V104" s="36"/>
      <c r="W104" s="36"/>
      <c r="X104" s="36"/>
      <c r="Y104" s="36"/>
      <c r="Z104" s="36"/>
      <c r="AA104" s="36"/>
      <c r="AB104" s="36"/>
      <c r="AC104" s="36"/>
      <c r="AD104" s="36"/>
      <c r="AE104" s="36"/>
      <c r="AF104" s="36"/>
      <c r="AG104" s="36"/>
      <c r="AH104" s="36"/>
      <c r="AI104" s="36"/>
      <c r="AJ104" s="79"/>
      <c r="AK104" s="6"/>
      <c r="AL104" s="1"/>
      <c r="AM104" s="1"/>
      <c r="AN104" s="1"/>
      <c r="AO104" s="1"/>
    </row>
  </sheetData>
  <mergeCells count="143">
    <mergeCell ref="A14:A17"/>
    <mergeCell ref="B14:B17"/>
    <mergeCell ref="D14:D17"/>
    <mergeCell ref="U14:U17"/>
    <mergeCell ref="A18:A20"/>
    <mergeCell ref="D18:D20"/>
    <mergeCell ref="U18:U20"/>
    <mergeCell ref="F5:J5"/>
    <mergeCell ref="E4:J4"/>
    <mergeCell ref="K4:T4"/>
    <mergeCell ref="D4:D6"/>
    <mergeCell ref="K5:K6"/>
    <mergeCell ref="A11:A13"/>
    <mergeCell ref="B11:B13"/>
    <mergeCell ref="D11:D13"/>
    <mergeCell ref="U11:U13"/>
    <mergeCell ref="B18:B20"/>
    <mergeCell ref="A8:B8"/>
    <mergeCell ref="A10:B10"/>
    <mergeCell ref="C8:D8"/>
    <mergeCell ref="C10:D10"/>
    <mergeCell ref="A9:AK9"/>
    <mergeCell ref="U36:U39"/>
    <mergeCell ref="A42:A43"/>
    <mergeCell ref="B42:B43"/>
    <mergeCell ref="D42:D43"/>
    <mergeCell ref="U42:U43"/>
    <mergeCell ref="C41:D41"/>
    <mergeCell ref="A40:AK40"/>
    <mergeCell ref="A23:A27"/>
    <mergeCell ref="B23:B27"/>
    <mergeCell ref="D23:D27"/>
    <mergeCell ref="U23:U27"/>
    <mergeCell ref="A32:A35"/>
    <mergeCell ref="B32:B35"/>
    <mergeCell ref="D32:D35"/>
    <mergeCell ref="U32:U35"/>
    <mergeCell ref="A36:A39"/>
    <mergeCell ref="B36:B39"/>
    <mergeCell ref="D36:D39"/>
    <mergeCell ref="A30:AK30"/>
    <mergeCell ref="A45:B45"/>
    <mergeCell ref="C45:D45"/>
    <mergeCell ref="A47:B47"/>
    <mergeCell ref="C47:D47"/>
    <mergeCell ref="A56:B56"/>
    <mergeCell ref="C56:D56"/>
    <mergeCell ref="A58:B58"/>
    <mergeCell ref="C58:D58"/>
    <mergeCell ref="A46:AK46"/>
    <mergeCell ref="A57:AK57"/>
    <mergeCell ref="A48:A52"/>
    <mergeCell ref="B48:B52"/>
    <mergeCell ref="D48:D52"/>
    <mergeCell ref="D68:D70"/>
    <mergeCell ref="U68:U70"/>
    <mergeCell ref="A59:A62"/>
    <mergeCell ref="B59:B62"/>
    <mergeCell ref="U48:U52"/>
    <mergeCell ref="A53:A54"/>
    <mergeCell ref="B53:B54"/>
    <mergeCell ref="D53:D54"/>
    <mergeCell ref="U53:U54"/>
    <mergeCell ref="A63:AK63"/>
    <mergeCell ref="A102:A104"/>
    <mergeCell ref="B102:B104"/>
    <mergeCell ref="U102:U104"/>
    <mergeCell ref="A94:A95"/>
    <mergeCell ref="B94:B95"/>
    <mergeCell ref="U94:U95"/>
    <mergeCell ref="A93:B93"/>
    <mergeCell ref="C93:D93"/>
    <mergeCell ref="A97:B97"/>
    <mergeCell ref="C97:D97"/>
    <mergeCell ref="A22:B22"/>
    <mergeCell ref="C22:D22"/>
    <mergeCell ref="A21:AK21"/>
    <mergeCell ref="A29:B29"/>
    <mergeCell ref="C29:D29"/>
    <mergeCell ref="A31:B31"/>
    <mergeCell ref="C31:D31"/>
    <mergeCell ref="A41:B41"/>
    <mergeCell ref="A98:A101"/>
    <mergeCell ref="B98:B101"/>
    <mergeCell ref="U98:U101"/>
    <mergeCell ref="A89:A91"/>
    <mergeCell ref="B89:B91"/>
    <mergeCell ref="U89:U91"/>
    <mergeCell ref="A78:A81"/>
    <mergeCell ref="B78:B81"/>
    <mergeCell ref="U78:U81"/>
    <mergeCell ref="A82:A84"/>
    <mergeCell ref="B82:B84"/>
    <mergeCell ref="D82:D84"/>
    <mergeCell ref="U82:U84"/>
    <mergeCell ref="A71:A73"/>
    <mergeCell ref="B71:B73"/>
    <mergeCell ref="U71:U73"/>
    <mergeCell ref="A7:AK7"/>
    <mergeCell ref="F1:J1"/>
    <mergeCell ref="A3:B3"/>
    <mergeCell ref="C3:D3"/>
    <mergeCell ref="A1:D1"/>
    <mergeCell ref="A2:D2"/>
    <mergeCell ref="X5:AB5"/>
    <mergeCell ref="AE5:AI5"/>
    <mergeCell ref="W4:AB4"/>
    <mergeCell ref="AC4:AI4"/>
    <mergeCell ref="B4:B6"/>
    <mergeCell ref="A4:A6"/>
    <mergeCell ref="P5:T5"/>
    <mergeCell ref="U4:U6"/>
    <mergeCell ref="C4:C6"/>
    <mergeCell ref="E5:E6"/>
    <mergeCell ref="L5:O5"/>
    <mergeCell ref="V4:V6"/>
    <mergeCell ref="AJ4:AJ6"/>
    <mergeCell ref="AK4:AK6"/>
    <mergeCell ref="AC5:AC6"/>
    <mergeCell ref="A76:AK76"/>
    <mergeCell ref="A87:AK87"/>
    <mergeCell ref="A92:AK92"/>
    <mergeCell ref="A96:AK96"/>
    <mergeCell ref="A28:AK28"/>
    <mergeCell ref="A44:AK44"/>
    <mergeCell ref="A55:AK55"/>
    <mergeCell ref="A74:AK74"/>
    <mergeCell ref="A85:AK85"/>
    <mergeCell ref="A64:B64"/>
    <mergeCell ref="C64:D64"/>
    <mergeCell ref="A75:B75"/>
    <mergeCell ref="C75:D75"/>
    <mergeCell ref="A77:B77"/>
    <mergeCell ref="C77:D77"/>
    <mergeCell ref="A86:B86"/>
    <mergeCell ref="C86:D86"/>
    <mergeCell ref="A88:B88"/>
    <mergeCell ref="C88:D88"/>
    <mergeCell ref="A65:A67"/>
    <mergeCell ref="B65:B67"/>
    <mergeCell ref="U65:U67"/>
    <mergeCell ref="A68:A70"/>
    <mergeCell ref="B68:B70"/>
  </mergeCells>
  <pageMargins left="0.7" right="0.7" top="0.75" bottom="0.75" header="0.3" footer="0.3"/>
  <pageSetup paperSize="9" orientation="landscape" horizontalDpi="4294967295" verticalDpi="4294967295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K63"/>
  <sheetViews>
    <sheetView showGridLines="0" zoomScale="96" zoomScaleNormal="96" workbookViewId="0">
      <pane ySplit="6" topLeftCell="A7" activePane="bottomLeft" state="frozen"/>
      <selection pane="bottomLeft" activeCell="E11" sqref="E11:AK11"/>
    </sheetView>
  </sheetViews>
  <sheetFormatPr defaultColWidth="9.140625" defaultRowHeight="12.75" x14ac:dyDescent="0.2"/>
  <cols>
    <col min="1" max="1" width="5.85546875" style="57" customWidth="1"/>
    <col min="2" max="3" width="29" style="38" customWidth="1"/>
    <col min="4" max="4" width="20.42578125" style="59" customWidth="1"/>
    <col min="5" max="8" width="9.140625" style="39"/>
    <col min="9" max="9" width="8.85546875" style="39" customWidth="1"/>
    <col min="10" max="10" width="9.140625" style="39"/>
    <col min="11" max="11" width="7.140625" style="39" customWidth="1"/>
    <col min="12" max="15" width="7.140625" style="39" hidden="1" customWidth="1"/>
    <col min="16" max="20" width="9.140625" style="39"/>
    <col min="21" max="21" width="13.42578125" style="40" hidden="1" customWidth="1"/>
    <col min="22" max="22" width="9.140625" style="39" hidden="1" customWidth="1"/>
    <col min="23" max="23" width="8.42578125" style="39" hidden="1" customWidth="1"/>
    <col min="24" max="24" width="8.5703125" style="39" hidden="1" customWidth="1"/>
    <col min="25" max="25" width="8" style="39" hidden="1" customWidth="1"/>
    <col min="26" max="26" width="7.85546875" style="39" hidden="1" customWidth="1"/>
    <col min="27" max="27" width="8" style="39" hidden="1" customWidth="1"/>
    <col min="28" max="29" width="7.42578125" style="39" hidden="1" customWidth="1"/>
    <col min="30" max="30" width="9.140625" style="39" hidden="1" customWidth="1"/>
    <col min="31" max="31" width="7.85546875" style="39" hidden="1" customWidth="1"/>
    <col min="32" max="32" width="7.42578125" style="39" hidden="1" customWidth="1"/>
    <col min="33" max="34" width="8.42578125" style="39" hidden="1" customWidth="1"/>
    <col min="35" max="35" width="9.140625" style="39" hidden="1" customWidth="1"/>
    <col min="36" max="36" width="11.42578125" style="40" hidden="1" customWidth="1"/>
    <col min="37" max="37" width="11.42578125" style="39" customWidth="1"/>
    <col min="38" max="16384" width="9.140625" style="39"/>
  </cols>
  <sheetData>
    <row r="1" spans="1:37" s="1" customFormat="1" ht="24.4" customHeight="1" thickBot="1" x14ac:dyDescent="0.25">
      <c r="A1" s="162" t="s">
        <v>44</v>
      </c>
      <c r="B1" s="163"/>
      <c r="C1" s="163"/>
      <c r="D1" s="163"/>
      <c r="E1" s="136"/>
      <c r="F1" s="160" t="s">
        <v>16</v>
      </c>
      <c r="G1" s="160"/>
      <c r="H1" s="160"/>
      <c r="I1" s="160"/>
      <c r="J1" s="160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  <c r="Y1" s="136"/>
      <c r="Z1" s="136"/>
      <c r="AA1" s="136"/>
      <c r="AB1" s="136"/>
      <c r="AC1" s="136"/>
      <c r="AD1" s="136"/>
      <c r="AE1" s="136"/>
      <c r="AF1" s="136"/>
      <c r="AG1" s="136"/>
      <c r="AH1" s="136"/>
      <c r="AI1" s="136"/>
      <c r="AJ1" s="136"/>
      <c r="AK1" s="137"/>
    </row>
    <row r="2" spans="1:37" s="1" customFormat="1" ht="18.75" x14ac:dyDescent="0.2">
      <c r="A2" s="164" t="s">
        <v>414</v>
      </c>
      <c r="B2" s="165"/>
      <c r="C2" s="165"/>
      <c r="D2" s="166"/>
      <c r="E2" s="117" t="s">
        <v>2</v>
      </c>
      <c r="F2" s="85">
        <v>2020</v>
      </c>
      <c r="G2" s="85">
        <v>2021</v>
      </c>
      <c r="H2" s="85">
        <v>2022</v>
      </c>
      <c r="I2" s="85">
        <v>2203</v>
      </c>
      <c r="J2" s="114">
        <v>2024</v>
      </c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  <c r="W2" s="115"/>
      <c r="X2" s="115"/>
      <c r="Y2" s="115"/>
      <c r="Z2" s="115"/>
      <c r="AA2" s="115"/>
      <c r="AB2" s="115"/>
      <c r="AC2" s="115"/>
      <c r="AD2" s="115"/>
      <c r="AE2" s="115"/>
      <c r="AF2" s="115"/>
      <c r="AG2" s="115"/>
      <c r="AH2" s="115"/>
      <c r="AI2" s="115"/>
      <c r="AJ2" s="115"/>
      <c r="AK2" s="138"/>
    </row>
    <row r="3" spans="1:37" s="1" customFormat="1" ht="18.95" customHeight="1" x14ac:dyDescent="0.2">
      <c r="A3" s="147" t="str">
        <f>LEFT(A2,FIND(":",A2)-1)&amp; " Indicator"</f>
        <v>Policy Goal Indicator</v>
      </c>
      <c r="B3" s="147"/>
      <c r="C3" s="161"/>
      <c r="D3" s="161"/>
      <c r="E3" s="128"/>
      <c r="F3" s="128"/>
      <c r="G3" s="128"/>
      <c r="H3" s="128"/>
      <c r="I3" s="128"/>
      <c r="J3" s="128"/>
      <c r="K3" s="113"/>
      <c r="L3" s="113"/>
      <c r="M3" s="113"/>
      <c r="N3" s="113"/>
      <c r="O3" s="113"/>
      <c r="P3" s="113"/>
      <c r="Q3" s="113"/>
      <c r="R3" s="113"/>
      <c r="S3" s="113"/>
      <c r="T3" s="113"/>
      <c r="U3" s="113"/>
      <c r="V3" s="113"/>
      <c r="W3" s="113"/>
      <c r="X3" s="113"/>
      <c r="Y3" s="113"/>
      <c r="Z3" s="113"/>
      <c r="AA3" s="113"/>
      <c r="AB3" s="113"/>
      <c r="AC3" s="113"/>
      <c r="AD3" s="113"/>
      <c r="AE3" s="113"/>
      <c r="AF3" s="113"/>
      <c r="AG3" s="113"/>
      <c r="AH3" s="113"/>
      <c r="AI3" s="113"/>
      <c r="AJ3" s="113"/>
      <c r="AK3" s="120"/>
    </row>
    <row r="4" spans="1:37" s="1" customFormat="1" ht="13.5" customHeight="1" x14ac:dyDescent="0.2">
      <c r="A4" s="167" t="s">
        <v>1</v>
      </c>
      <c r="B4" s="168" t="s">
        <v>8</v>
      </c>
      <c r="C4" s="170" t="s">
        <v>294</v>
      </c>
      <c r="D4" s="213" t="s">
        <v>9</v>
      </c>
      <c r="E4" s="167" t="s">
        <v>3</v>
      </c>
      <c r="F4" s="167"/>
      <c r="G4" s="167"/>
      <c r="H4" s="167"/>
      <c r="I4" s="167"/>
      <c r="J4" s="167"/>
      <c r="K4" s="167" t="s">
        <v>5</v>
      </c>
      <c r="L4" s="167"/>
      <c r="M4" s="167"/>
      <c r="N4" s="167"/>
      <c r="O4" s="167"/>
      <c r="P4" s="167"/>
      <c r="Q4" s="167"/>
      <c r="R4" s="167"/>
      <c r="S4" s="167"/>
      <c r="T4" s="167"/>
      <c r="U4" s="169" t="s">
        <v>6</v>
      </c>
      <c r="V4" s="167" t="s">
        <v>7</v>
      </c>
      <c r="W4" s="167" t="s">
        <v>3</v>
      </c>
      <c r="X4" s="167"/>
      <c r="Y4" s="167"/>
      <c r="Z4" s="167"/>
      <c r="AA4" s="167"/>
      <c r="AB4" s="167"/>
      <c r="AC4" s="167" t="s">
        <v>5</v>
      </c>
      <c r="AD4" s="167"/>
      <c r="AE4" s="167"/>
      <c r="AF4" s="167"/>
      <c r="AG4" s="167"/>
      <c r="AH4" s="167"/>
      <c r="AI4" s="167"/>
      <c r="AJ4" s="169" t="s">
        <v>6</v>
      </c>
      <c r="AK4" s="167" t="s">
        <v>7</v>
      </c>
    </row>
    <row r="5" spans="1:37" s="1" customFormat="1" ht="15" customHeight="1" x14ac:dyDescent="0.2">
      <c r="A5" s="167"/>
      <c r="B5" s="168"/>
      <c r="C5" s="170"/>
      <c r="D5" s="213"/>
      <c r="E5" s="167" t="s">
        <v>522</v>
      </c>
      <c r="F5" s="167" t="s">
        <v>16</v>
      </c>
      <c r="G5" s="167"/>
      <c r="H5" s="167"/>
      <c r="I5" s="167"/>
      <c r="J5" s="167"/>
      <c r="K5" s="167" t="s">
        <v>4</v>
      </c>
      <c r="L5" s="167" t="s">
        <v>519</v>
      </c>
      <c r="M5" s="167"/>
      <c r="N5" s="167"/>
      <c r="O5" s="167"/>
      <c r="P5" s="167" t="s">
        <v>17</v>
      </c>
      <c r="Q5" s="167"/>
      <c r="R5" s="167"/>
      <c r="S5" s="167"/>
      <c r="T5" s="167"/>
      <c r="U5" s="169"/>
      <c r="V5" s="167"/>
      <c r="W5" s="84" t="s">
        <v>2</v>
      </c>
      <c r="X5" s="167" t="s">
        <v>16</v>
      </c>
      <c r="Y5" s="167"/>
      <c r="Z5" s="167"/>
      <c r="AA5" s="167"/>
      <c r="AB5" s="167"/>
      <c r="AC5" s="167" t="s">
        <v>4</v>
      </c>
      <c r="AD5" s="84" t="s">
        <v>2</v>
      </c>
      <c r="AE5" s="167" t="s">
        <v>17</v>
      </c>
      <c r="AF5" s="167"/>
      <c r="AG5" s="167"/>
      <c r="AH5" s="167"/>
      <c r="AI5" s="167"/>
      <c r="AJ5" s="169"/>
      <c r="AK5" s="167"/>
    </row>
    <row r="6" spans="1:37" s="1" customFormat="1" x14ac:dyDescent="0.2">
      <c r="A6" s="167"/>
      <c r="B6" s="168"/>
      <c r="C6" s="170"/>
      <c r="D6" s="213"/>
      <c r="E6" s="167"/>
      <c r="F6" s="84">
        <v>2020</v>
      </c>
      <c r="G6" s="84">
        <v>2021</v>
      </c>
      <c r="H6" s="84">
        <v>2022</v>
      </c>
      <c r="I6" s="84">
        <v>2203</v>
      </c>
      <c r="J6" s="84">
        <v>2024</v>
      </c>
      <c r="K6" s="167"/>
      <c r="L6" s="84">
        <v>2021</v>
      </c>
      <c r="M6" s="84">
        <v>2022</v>
      </c>
      <c r="N6" s="84">
        <v>2023</v>
      </c>
      <c r="O6" s="84">
        <v>2024</v>
      </c>
      <c r="P6" s="84">
        <v>2020</v>
      </c>
      <c r="Q6" s="84">
        <v>2021</v>
      </c>
      <c r="R6" s="84">
        <v>2022</v>
      </c>
      <c r="S6" s="84">
        <v>2023</v>
      </c>
      <c r="T6" s="84">
        <v>2024</v>
      </c>
      <c r="U6" s="169"/>
      <c r="V6" s="167"/>
      <c r="W6" s="84">
        <v>2025</v>
      </c>
      <c r="X6" s="84">
        <v>2026</v>
      </c>
      <c r="Y6" s="84">
        <v>2027</v>
      </c>
      <c r="Z6" s="84">
        <v>2028</v>
      </c>
      <c r="AA6" s="84">
        <v>2029</v>
      </c>
      <c r="AB6" s="84">
        <v>2030</v>
      </c>
      <c r="AC6" s="167"/>
      <c r="AD6" s="84">
        <v>2025</v>
      </c>
      <c r="AE6" s="84">
        <v>2026</v>
      </c>
      <c r="AF6" s="84">
        <v>2027</v>
      </c>
      <c r="AG6" s="84">
        <v>2028</v>
      </c>
      <c r="AH6" s="84">
        <v>2029</v>
      </c>
      <c r="AI6" s="84">
        <v>2030</v>
      </c>
      <c r="AJ6" s="169"/>
      <c r="AK6" s="167"/>
    </row>
    <row r="7" spans="1:37" s="1" customFormat="1" ht="17.45" customHeight="1" x14ac:dyDescent="0.2">
      <c r="A7" s="147" t="s">
        <v>46</v>
      </c>
      <c r="B7" s="147"/>
      <c r="C7" s="147"/>
      <c r="D7" s="147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7"/>
      <c r="U7" s="147"/>
      <c r="V7" s="147"/>
      <c r="W7" s="147"/>
      <c r="X7" s="147"/>
      <c r="Y7" s="147"/>
      <c r="Z7" s="147"/>
      <c r="AA7" s="147"/>
      <c r="AB7" s="147"/>
      <c r="AC7" s="147"/>
      <c r="AD7" s="147"/>
      <c r="AE7" s="147"/>
      <c r="AF7" s="147"/>
      <c r="AG7" s="147"/>
      <c r="AH7" s="147"/>
      <c r="AI7" s="147"/>
      <c r="AJ7" s="147"/>
      <c r="AK7" s="147"/>
    </row>
    <row r="8" spans="1:37" s="1" customFormat="1" ht="18.95" customHeight="1" x14ac:dyDescent="0.2">
      <c r="A8" s="147" t="str">
        <f>LEFT(A7,FIND(":",A7)-1)&amp; " Indicator"</f>
        <v>Objective 2.1 Indicator</v>
      </c>
      <c r="B8" s="147"/>
      <c r="C8" s="161"/>
      <c r="D8" s="161"/>
      <c r="E8" s="128"/>
      <c r="F8" s="128"/>
      <c r="G8" s="128"/>
      <c r="H8" s="128"/>
      <c r="I8" s="128"/>
      <c r="J8" s="128"/>
      <c r="K8" s="217"/>
      <c r="L8" s="218"/>
      <c r="M8" s="218"/>
      <c r="N8" s="218"/>
      <c r="O8" s="218"/>
      <c r="P8" s="218"/>
      <c r="Q8" s="218"/>
      <c r="R8" s="218"/>
      <c r="S8" s="218"/>
      <c r="T8" s="218"/>
      <c r="U8" s="218"/>
      <c r="V8" s="218"/>
      <c r="W8" s="218"/>
      <c r="X8" s="218"/>
      <c r="Y8" s="218"/>
      <c r="Z8" s="218"/>
      <c r="AA8" s="218"/>
      <c r="AB8" s="218"/>
      <c r="AC8" s="218"/>
      <c r="AD8" s="218"/>
      <c r="AE8" s="218"/>
      <c r="AF8" s="218"/>
      <c r="AG8" s="218"/>
      <c r="AH8" s="218"/>
      <c r="AI8" s="218"/>
      <c r="AJ8" s="218"/>
      <c r="AK8" s="219"/>
    </row>
    <row r="9" spans="1:37" s="1" customFormat="1" ht="24" customHeight="1" x14ac:dyDescent="0.2">
      <c r="A9" s="146" t="s">
        <v>47</v>
      </c>
      <c r="B9" s="146"/>
      <c r="C9" s="146"/>
      <c r="D9" s="146"/>
      <c r="E9" s="146"/>
      <c r="F9" s="146"/>
      <c r="G9" s="146"/>
      <c r="H9" s="146"/>
      <c r="I9" s="146"/>
      <c r="J9" s="146"/>
      <c r="K9" s="146"/>
      <c r="L9" s="146"/>
      <c r="M9" s="146"/>
      <c r="N9" s="146"/>
      <c r="O9" s="146"/>
      <c r="P9" s="146"/>
      <c r="Q9" s="146"/>
      <c r="R9" s="146"/>
      <c r="S9" s="146"/>
      <c r="T9" s="146"/>
      <c r="U9" s="146"/>
      <c r="V9" s="146"/>
      <c r="W9" s="146"/>
      <c r="X9" s="146"/>
      <c r="Y9" s="146"/>
      <c r="Z9" s="146"/>
      <c r="AA9" s="146"/>
      <c r="AB9" s="146"/>
      <c r="AC9" s="146"/>
      <c r="AD9" s="146"/>
      <c r="AE9" s="146"/>
      <c r="AF9" s="146"/>
      <c r="AG9" s="146"/>
      <c r="AH9" s="146"/>
      <c r="AI9" s="146"/>
      <c r="AJ9" s="146"/>
      <c r="AK9" s="146"/>
    </row>
    <row r="10" spans="1:37" s="1" customFormat="1" ht="18.95" customHeight="1" x14ac:dyDescent="0.2">
      <c r="A10" s="146" t="str">
        <f>LEFT(A9,FIND(":",A9)-1)&amp; " Indicator"</f>
        <v>Strategy 2.1.1 Indicator</v>
      </c>
      <c r="B10" s="146"/>
      <c r="C10" s="161"/>
      <c r="D10" s="161"/>
      <c r="E10" s="128"/>
      <c r="F10" s="128"/>
      <c r="G10" s="128"/>
      <c r="H10" s="128"/>
      <c r="I10" s="128"/>
      <c r="J10" s="128"/>
      <c r="K10" s="217"/>
      <c r="L10" s="218"/>
      <c r="M10" s="218"/>
      <c r="N10" s="218"/>
      <c r="O10" s="218"/>
      <c r="P10" s="218"/>
      <c r="Q10" s="218"/>
      <c r="R10" s="218"/>
      <c r="S10" s="218"/>
      <c r="T10" s="218"/>
      <c r="U10" s="218"/>
      <c r="V10" s="218"/>
      <c r="W10" s="218"/>
      <c r="X10" s="218"/>
      <c r="Y10" s="218"/>
      <c r="Z10" s="218"/>
      <c r="AA10" s="218"/>
      <c r="AB10" s="218"/>
      <c r="AC10" s="218"/>
      <c r="AD10" s="218"/>
      <c r="AE10" s="218"/>
      <c r="AF10" s="218"/>
      <c r="AG10" s="218"/>
      <c r="AH10" s="218"/>
      <c r="AI10" s="218"/>
      <c r="AJ10" s="218"/>
      <c r="AK10" s="219"/>
    </row>
    <row r="11" spans="1:37" ht="82.5" customHeight="1" x14ac:dyDescent="0.2">
      <c r="A11" s="220" t="s">
        <v>45</v>
      </c>
      <c r="B11" s="221" t="s">
        <v>155</v>
      </c>
      <c r="C11" s="41" t="s">
        <v>241</v>
      </c>
      <c r="D11" s="222" t="s">
        <v>242</v>
      </c>
      <c r="E11" s="125"/>
      <c r="F11" s="125"/>
      <c r="G11" s="126"/>
      <c r="H11" s="125"/>
      <c r="I11" s="125"/>
      <c r="J11" s="125"/>
      <c r="K11" s="125"/>
      <c r="L11" s="46"/>
      <c r="M11" s="46"/>
      <c r="N11" s="46"/>
      <c r="O11" s="46"/>
      <c r="P11" s="111">
        <f t="shared" ref="P11:T17" si="0">K11*F11</f>
        <v>0</v>
      </c>
      <c r="Q11" s="111">
        <f t="shared" si="0"/>
        <v>0</v>
      </c>
      <c r="R11" s="111">
        <f t="shared" si="0"/>
        <v>0</v>
      </c>
      <c r="S11" s="111">
        <f t="shared" si="0"/>
        <v>0</v>
      </c>
      <c r="T11" s="111">
        <f t="shared" si="0"/>
        <v>0</v>
      </c>
      <c r="U11" s="32" t="s">
        <v>48</v>
      </c>
      <c r="V11" s="46"/>
      <c r="W11" s="46"/>
      <c r="X11" s="46"/>
      <c r="Y11" s="46"/>
      <c r="Z11" s="46"/>
      <c r="AA11" s="46"/>
      <c r="AB11" s="46"/>
      <c r="AC11" s="46"/>
      <c r="AD11" s="46"/>
      <c r="AE11" s="46"/>
      <c r="AF11" s="46"/>
      <c r="AG11" s="46"/>
      <c r="AH11" s="46"/>
      <c r="AI11" s="46"/>
      <c r="AJ11" s="49" t="s">
        <v>11</v>
      </c>
      <c r="AK11" s="46"/>
    </row>
    <row r="12" spans="1:37" ht="82.5" customHeight="1" x14ac:dyDescent="0.2">
      <c r="A12" s="220"/>
      <c r="B12" s="221"/>
      <c r="C12" s="41" t="s">
        <v>415</v>
      </c>
      <c r="D12" s="222"/>
      <c r="E12" s="125"/>
      <c r="F12" s="125"/>
      <c r="G12" s="126"/>
      <c r="H12" s="125"/>
      <c r="I12" s="125"/>
      <c r="J12" s="125"/>
      <c r="K12" s="125"/>
      <c r="L12" s="46"/>
      <c r="M12" s="46"/>
      <c r="N12" s="46"/>
      <c r="O12" s="46"/>
      <c r="P12" s="111">
        <f t="shared" si="0"/>
        <v>0</v>
      </c>
      <c r="Q12" s="111">
        <f t="shared" si="0"/>
        <v>0</v>
      </c>
      <c r="R12" s="111">
        <f t="shared" si="0"/>
        <v>0</v>
      </c>
      <c r="S12" s="111">
        <f t="shared" si="0"/>
        <v>0</v>
      </c>
      <c r="T12" s="111">
        <f t="shared" si="0"/>
        <v>0</v>
      </c>
      <c r="U12" s="32" t="s">
        <v>48</v>
      </c>
      <c r="V12" s="46"/>
      <c r="W12" s="46"/>
      <c r="X12" s="46"/>
      <c r="Y12" s="46"/>
      <c r="Z12" s="46"/>
      <c r="AA12" s="46"/>
      <c r="AB12" s="46"/>
      <c r="AC12" s="46"/>
      <c r="AD12" s="46"/>
      <c r="AE12" s="46"/>
      <c r="AF12" s="46"/>
      <c r="AG12" s="46"/>
      <c r="AH12" s="46"/>
      <c r="AI12" s="46"/>
      <c r="AJ12" s="49" t="s">
        <v>11</v>
      </c>
      <c r="AK12" s="46"/>
    </row>
    <row r="13" spans="1:37" ht="48.95" customHeight="1" x14ac:dyDescent="0.25">
      <c r="A13" s="220" t="s">
        <v>49</v>
      </c>
      <c r="B13" s="221" t="s">
        <v>146</v>
      </c>
      <c r="C13" s="41" t="s">
        <v>416</v>
      </c>
      <c r="D13" s="45" t="s">
        <v>161</v>
      </c>
      <c r="E13" s="127"/>
      <c r="F13" s="127"/>
      <c r="G13" s="127"/>
      <c r="H13" s="127"/>
      <c r="I13" s="127"/>
      <c r="J13" s="127"/>
      <c r="K13" s="127"/>
      <c r="L13" s="46"/>
      <c r="M13" s="46"/>
      <c r="N13" s="46"/>
      <c r="O13" s="46"/>
      <c r="P13" s="111">
        <f t="shared" si="0"/>
        <v>0</v>
      </c>
      <c r="Q13" s="111">
        <f t="shared" si="0"/>
        <v>0</v>
      </c>
      <c r="R13" s="111">
        <f t="shared" si="0"/>
        <v>0</v>
      </c>
      <c r="S13" s="111">
        <f t="shared" si="0"/>
        <v>0</v>
      </c>
      <c r="T13" s="111">
        <f t="shared" si="0"/>
        <v>0</v>
      </c>
      <c r="U13" s="34" t="s">
        <v>50</v>
      </c>
      <c r="V13" s="46"/>
      <c r="W13" s="46"/>
      <c r="X13" s="46"/>
      <c r="Y13" s="46"/>
      <c r="Z13" s="46"/>
      <c r="AA13" s="46"/>
      <c r="AB13" s="46"/>
      <c r="AC13" s="46"/>
      <c r="AD13" s="46"/>
      <c r="AE13" s="46"/>
      <c r="AF13" s="46"/>
      <c r="AG13" s="46"/>
      <c r="AH13" s="46"/>
      <c r="AI13" s="46"/>
      <c r="AJ13" s="49"/>
      <c r="AK13" s="46"/>
    </row>
    <row r="14" spans="1:37" ht="46.5" customHeight="1" x14ac:dyDescent="0.25">
      <c r="A14" s="220"/>
      <c r="B14" s="221"/>
      <c r="C14" s="41" t="s">
        <v>243</v>
      </c>
      <c r="D14" s="60" t="s">
        <v>162</v>
      </c>
      <c r="E14" s="127"/>
      <c r="F14" s="127"/>
      <c r="G14" s="127"/>
      <c r="H14" s="127"/>
      <c r="I14" s="127"/>
      <c r="J14" s="127"/>
      <c r="K14" s="127"/>
      <c r="L14" s="46"/>
      <c r="M14" s="46"/>
      <c r="N14" s="46"/>
      <c r="O14" s="46"/>
      <c r="P14" s="111">
        <f t="shared" si="0"/>
        <v>0</v>
      </c>
      <c r="Q14" s="111">
        <f t="shared" si="0"/>
        <v>0</v>
      </c>
      <c r="R14" s="111">
        <f t="shared" si="0"/>
        <v>0</v>
      </c>
      <c r="S14" s="111">
        <f t="shared" si="0"/>
        <v>0</v>
      </c>
      <c r="T14" s="111">
        <f t="shared" si="0"/>
        <v>0</v>
      </c>
      <c r="U14" s="34"/>
      <c r="V14" s="46"/>
      <c r="W14" s="46"/>
      <c r="X14" s="46"/>
      <c r="Y14" s="46"/>
      <c r="Z14" s="46"/>
      <c r="AA14" s="46"/>
      <c r="AB14" s="46"/>
      <c r="AC14" s="46"/>
      <c r="AD14" s="46"/>
      <c r="AE14" s="46"/>
      <c r="AF14" s="46"/>
      <c r="AG14" s="46"/>
      <c r="AH14" s="46"/>
      <c r="AI14" s="46"/>
      <c r="AJ14" s="49"/>
      <c r="AK14" s="46"/>
    </row>
    <row r="15" spans="1:37" ht="46.5" customHeight="1" x14ac:dyDescent="0.25">
      <c r="A15" s="50"/>
      <c r="B15" s="221"/>
      <c r="C15" s="41" t="s">
        <v>417</v>
      </c>
      <c r="D15" s="60"/>
      <c r="E15" s="127"/>
      <c r="F15" s="127"/>
      <c r="G15" s="127"/>
      <c r="H15" s="127"/>
      <c r="I15" s="127"/>
      <c r="J15" s="127"/>
      <c r="K15" s="127"/>
      <c r="L15" s="46"/>
      <c r="M15" s="46"/>
      <c r="N15" s="46"/>
      <c r="O15" s="46"/>
      <c r="P15" s="111">
        <f t="shared" si="0"/>
        <v>0</v>
      </c>
      <c r="Q15" s="111">
        <f t="shared" si="0"/>
        <v>0</v>
      </c>
      <c r="R15" s="111">
        <f t="shared" si="0"/>
        <v>0</v>
      </c>
      <c r="S15" s="111">
        <f t="shared" si="0"/>
        <v>0</v>
      </c>
      <c r="T15" s="111">
        <f t="shared" si="0"/>
        <v>0</v>
      </c>
      <c r="U15" s="34"/>
      <c r="V15" s="46"/>
      <c r="W15" s="46"/>
      <c r="X15" s="46"/>
      <c r="Y15" s="46"/>
      <c r="Z15" s="46"/>
      <c r="AA15" s="46"/>
      <c r="AB15" s="46"/>
      <c r="AC15" s="46"/>
      <c r="AD15" s="46"/>
      <c r="AE15" s="46"/>
      <c r="AF15" s="46"/>
      <c r="AG15" s="46"/>
      <c r="AH15" s="46"/>
      <c r="AI15" s="46"/>
      <c r="AJ15" s="49"/>
      <c r="AK15" s="46"/>
    </row>
    <row r="16" spans="1:37" ht="67.5" customHeight="1" x14ac:dyDescent="0.2">
      <c r="A16" s="50" t="s">
        <v>51</v>
      </c>
      <c r="B16" s="32" t="s">
        <v>147</v>
      </c>
      <c r="C16" s="32" t="s">
        <v>244</v>
      </c>
      <c r="D16" s="45" t="s">
        <v>163</v>
      </c>
      <c r="E16" s="127"/>
      <c r="F16" s="127"/>
      <c r="G16" s="127"/>
      <c r="H16" s="127"/>
      <c r="I16" s="127"/>
      <c r="J16" s="127"/>
      <c r="K16" s="127"/>
      <c r="L16" s="46"/>
      <c r="M16" s="46"/>
      <c r="N16" s="46"/>
      <c r="O16" s="46"/>
      <c r="P16" s="111">
        <f t="shared" si="0"/>
        <v>0</v>
      </c>
      <c r="Q16" s="111">
        <f t="shared" si="0"/>
        <v>0</v>
      </c>
      <c r="R16" s="111">
        <f t="shared" si="0"/>
        <v>0</v>
      </c>
      <c r="S16" s="111">
        <f t="shared" si="0"/>
        <v>0</v>
      </c>
      <c r="T16" s="111">
        <f t="shared" si="0"/>
        <v>0</v>
      </c>
      <c r="U16" s="61" t="s">
        <v>52</v>
      </c>
      <c r="V16" s="46"/>
      <c r="W16" s="46"/>
      <c r="X16" s="46"/>
      <c r="Y16" s="46"/>
      <c r="Z16" s="46"/>
      <c r="AA16" s="46"/>
      <c r="AB16" s="46"/>
      <c r="AC16" s="46"/>
      <c r="AD16" s="46"/>
      <c r="AE16" s="46"/>
      <c r="AF16" s="46"/>
      <c r="AG16" s="46"/>
      <c r="AH16" s="46"/>
      <c r="AI16" s="46"/>
      <c r="AJ16" s="49"/>
      <c r="AK16" s="46"/>
    </row>
    <row r="17" spans="1:37" ht="82.5" customHeight="1" x14ac:dyDescent="0.2">
      <c r="A17" s="50"/>
      <c r="B17" s="129" t="s">
        <v>418</v>
      </c>
      <c r="C17" s="32" t="s">
        <v>419</v>
      </c>
      <c r="D17" s="45" t="s">
        <v>13</v>
      </c>
      <c r="E17" s="127"/>
      <c r="F17" s="127"/>
      <c r="G17" s="127"/>
      <c r="H17" s="127"/>
      <c r="I17" s="127"/>
      <c r="J17" s="127"/>
      <c r="K17" s="127"/>
      <c r="L17" s="46"/>
      <c r="M17" s="46"/>
      <c r="N17" s="46"/>
      <c r="O17" s="46"/>
      <c r="P17" s="111">
        <f t="shared" si="0"/>
        <v>0</v>
      </c>
      <c r="Q17" s="111">
        <f t="shared" si="0"/>
        <v>0</v>
      </c>
      <c r="R17" s="111">
        <f t="shared" si="0"/>
        <v>0</v>
      </c>
      <c r="S17" s="111">
        <f t="shared" si="0"/>
        <v>0</v>
      </c>
      <c r="T17" s="111">
        <f t="shared" si="0"/>
        <v>0</v>
      </c>
      <c r="U17" s="46"/>
      <c r="V17" s="46"/>
      <c r="W17" s="46"/>
      <c r="X17" s="46"/>
      <c r="Y17" s="46"/>
      <c r="Z17" s="46"/>
      <c r="AA17" s="46"/>
      <c r="AB17" s="46"/>
      <c r="AC17" s="46"/>
      <c r="AD17" s="46"/>
      <c r="AE17" s="46"/>
      <c r="AF17" s="46"/>
      <c r="AG17" s="46"/>
      <c r="AH17" s="46"/>
      <c r="AI17" s="46"/>
      <c r="AJ17" s="46"/>
      <c r="AK17" s="46"/>
    </row>
    <row r="18" spans="1:37" s="1" customFormat="1" ht="24" customHeight="1" x14ac:dyDescent="0.2">
      <c r="A18" s="146" t="s">
        <v>53</v>
      </c>
      <c r="B18" s="146"/>
      <c r="C18" s="146"/>
      <c r="D18" s="146"/>
      <c r="E18" s="146"/>
      <c r="F18" s="146"/>
      <c r="G18" s="146"/>
      <c r="H18" s="146"/>
      <c r="I18" s="146"/>
      <c r="J18" s="146"/>
      <c r="K18" s="146"/>
      <c r="L18" s="146"/>
      <c r="M18" s="146"/>
      <c r="N18" s="146"/>
      <c r="O18" s="146"/>
      <c r="P18" s="146"/>
      <c r="Q18" s="146"/>
      <c r="R18" s="146"/>
      <c r="S18" s="146"/>
      <c r="T18" s="146"/>
      <c r="U18" s="146"/>
      <c r="V18" s="146"/>
      <c r="W18" s="146"/>
      <c r="X18" s="146"/>
      <c r="Y18" s="146"/>
      <c r="Z18" s="146"/>
      <c r="AA18" s="146"/>
      <c r="AB18" s="146"/>
      <c r="AC18" s="146"/>
      <c r="AD18" s="146"/>
      <c r="AE18" s="146"/>
      <c r="AF18" s="146"/>
      <c r="AG18" s="146"/>
      <c r="AH18" s="146"/>
      <c r="AI18" s="146"/>
      <c r="AJ18" s="146"/>
      <c r="AK18" s="146"/>
    </row>
    <row r="19" spans="1:37" s="1" customFormat="1" ht="18.95" customHeight="1" x14ac:dyDescent="0.2">
      <c r="A19" s="146" t="str">
        <f>LEFT(A18,FIND(":",A18)-1)&amp; " Indicator"</f>
        <v>Strategy 2.1.2 Indicator</v>
      </c>
      <c r="B19" s="146"/>
      <c r="C19" s="161"/>
      <c r="D19" s="161"/>
      <c r="E19" s="128"/>
      <c r="F19" s="128"/>
      <c r="G19" s="128"/>
      <c r="H19" s="128"/>
      <c r="I19" s="128"/>
      <c r="J19" s="128"/>
      <c r="K19" s="217"/>
      <c r="L19" s="218"/>
      <c r="M19" s="218"/>
      <c r="N19" s="218"/>
      <c r="O19" s="218"/>
      <c r="P19" s="218"/>
      <c r="Q19" s="218"/>
      <c r="R19" s="218"/>
      <c r="S19" s="218"/>
      <c r="T19" s="218"/>
      <c r="U19" s="218"/>
      <c r="V19" s="218"/>
      <c r="W19" s="218"/>
      <c r="X19" s="218"/>
      <c r="Y19" s="218"/>
      <c r="Z19" s="218"/>
      <c r="AA19" s="218"/>
      <c r="AB19" s="218"/>
      <c r="AC19" s="218"/>
      <c r="AD19" s="218"/>
      <c r="AE19" s="218"/>
      <c r="AF19" s="218"/>
      <c r="AG19" s="218"/>
      <c r="AH19" s="218"/>
      <c r="AI19" s="218"/>
      <c r="AJ19" s="218"/>
      <c r="AK19" s="219"/>
    </row>
    <row r="20" spans="1:37" ht="114.75" customHeight="1" x14ac:dyDescent="0.2">
      <c r="A20" s="220" t="s">
        <v>54</v>
      </c>
      <c r="B20" s="221" t="s">
        <v>420</v>
      </c>
      <c r="C20" s="41" t="s">
        <v>421</v>
      </c>
      <c r="D20" s="50" t="s">
        <v>245</v>
      </c>
      <c r="E20" s="127"/>
      <c r="F20" s="127"/>
      <c r="G20" s="127"/>
      <c r="H20" s="127"/>
      <c r="I20" s="127"/>
      <c r="J20" s="127"/>
      <c r="K20" s="127"/>
      <c r="L20" s="46"/>
      <c r="M20" s="46"/>
      <c r="N20" s="46"/>
      <c r="O20" s="46"/>
      <c r="P20" s="111">
        <f t="shared" ref="P20:T27" si="1">K20*F20</f>
        <v>0</v>
      </c>
      <c r="Q20" s="111">
        <f t="shared" si="1"/>
        <v>0</v>
      </c>
      <c r="R20" s="111">
        <f t="shared" si="1"/>
        <v>0</v>
      </c>
      <c r="S20" s="111">
        <f t="shared" si="1"/>
        <v>0</v>
      </c>
      <c r="T20" s="111">
        <f t="shared" si="1"/>
        <v>0</v>
      </c>
      <c r="U20" s="32" t="s">
        <v>55</v>
      </c>
      <c r="V20" s="46"/>
      <c r="W20" s="46"/>
      <c r="X20" s="46"/>
      <c r="Y20" s="46"/>
      <c r="Z20" s="46"/>
      <c r="AA20" s="46"/>
      <c r="AB20" s="46"/>
      <c r="AC20" s="46"/>
      <c r="AD20" s="46"/>
      <c r="AE20" s="46"/>
      <c r="AF20" s="46"/>
      <c r="AG20" s="46"/>
      <c r="AH20" s="46"/>
      <c r="AI20" s="46"/>
      <c r="AJ20" s="49"/>
      <c r="AK20" s="46"/>
    </row>
    <row r="21" spans="1:37" ht="114.75" customHeight="1" x14ac:dyDescent="0.2">
      <c r="A21" s="220"/>
      <c r="B21" s="221"/>
      <c r="C21" s="41" t="s">
        <v>422</v>
      </c>
      <c r="D21" s="50" t="s">
        <v>165</v>
      </c>
      <c r="E21" s="127"/>
      <c r="F21" s="127"/>
      <c r="G21" s="127"/>
      <c r="H21" s="127"/>
      <c r="I21" s="127"/>
      <c r="J21" s="127"/>
      <c r="K21" s="127"/>
      <c r="L21" s="46"/>
      <c r="M21" s="46"/>
      <c r="N21" s="46"/>
      <c r="O21" s="46"/>
      <c r="P21" s="111">
        <f t="shared" si="1"/>
        <v>0</v>
      </c>
      <c r="Q21" s="111">
        <f t="shared" si="1"/>
        <v>0</v>
      </c>
      <c r="R21" s="111">
        <f t="shared" si="1"/>
        <v>0</v>
      </c>
      <c r="S21" s="111">
        <f t="shared" si="1"/>
        <v>0</v>
      </c>
      <c r="T21" s="111">
        <f t="shared" si="1"/>
        <v>0</v>
      </c>
      <c r="U21" s="32"/>
      <c r="V21" s="46"/>
      <c r="W21" s="46"/>
      <c r="X21" s="46"/>
      <c r="Y21" s="46"/>
      <c r="Z21" s="46"/>
      <c r="AA21" s="46"/>
      <c r="AB21" s="46"/>
      <c r="AC21" s="46"/>
      <c r="AD21" s="46"/>
      <c r="AE21" s="46"/>
      <c r="AF21" s="46"/>
      <c r="AG21" s="46"/>
      <c r="AH21" s="46"/>
      <c r="AI21" s="46"/>
      <c r="AJ21" s="49"/>
      <c r="AK21" s="46"/>
    </row>
    <row r="22" spans="1:37" ht="114.75" customHeight="1" x14ac:dyDescent="0.2">
      <c r="A22" s="220"/>
      <c r="B22" s="221"/>
      <c r="C22" s="92" t="s">
        <v>423</v>
      </c>
      <c r="D22" s="50" t="s">
        <v>424</v>
      </c>
      <c r="E22" s="127"/>
      <c r="F22" s="127"/>
      <c r="G22" s="127"/>
      <c r="H22" s="127"/>
      <c r="I22" s="127"/>
      <c r="J22" s="127"/>
      <c r="K22" s="127"/>
      <c r="L22" s="46"/>
      <c r="M22" s="46"/>
      <c r="N22" s="46"/>
      <c r="O22" s="46"/>
      <c r="P22" s="111">
        <f t="shared" si="1"/>
        <v>0</v>
      </c>
      <c r="Q22" s="111">
        <f t="shared" si="1"/>
        <v>0</v>
      </c>
      <c r="R22" s="111">
        <f t="shared" si="1"/>
        <v>0</v>
      </c>
      <c r="S22" s="111">
        <f t="shared" si="1"/>
        <v>0</v>
      </c>
      <c r="T22" s="111">
        <f t="shared" si="1"/>
        <v>0</v>
      </c>
      <c r="U22" s="32" t="s">
        <v>55</v>
      </c>
      <c r="V22" s="46"/>
      <c r="W22" s="46"/>
      <c r="X22" s="46"/>
      <c r="Y22" s="46"/>
      <c r="Z22" s="46"/>
      <c r="AA22" s="46"/>
      <c r="AB22" s="46"/>
      <c r="AC22" s="46"/>
      <c r="AD22" s="46"/>
      <c r="AE22" s="46"/>
      <c r="AF22" s="46"/>
      <c r="AG22" s="46"/>
      <c r="AH22" s="46"/>
      <c r="AI22" s="46"/>
      <c r="AJ22" s="49"/>
      <c r="AK22" s="46"/>
    </row>
    <row r="23" spans="1:37" ht="52.5" customHeight="1" x14ac:dyDescent="0.2">
      <c r="A23" s="50"/>
      <c r="B23" s="32" t="s">
        <v>164</v>
      </c>
      <c r="C23" s="32" t="s">
        <v>425</v>
      </c>
      <c r="D23" s="45" t="s">
        <v>426</v>
      </c>
      <c r="E23" s="127"/>
      <c r="F23" s="127"/>
      <c r="G23" s="127"/>
      <c r="H23" s="127"/>
      <c r="I23" s="127"/>
      <c r="J23" s="127"/>
      <c r="K23" s="127"/>
      <c r="L23" s="46"/>
      <c r="M23" s="46"/>
      <c r="N23" s="46"/>
      <c r="O23" s="46"/>
      <c r="P23" s="111">
        <f t="shared" si="1"/>
        <v>0</v>
      </c>
      <c r="Q23" s="111">
        <f t="shared" si="1"/>
        <v>0</v>
      </c>
      <c r="R23" s="111">
        <f t="shared" si="1"/>
        <v>0</v>
      </c>
      <c r="S23" s="111">
        <f t="shared" si="1"/>
        <v>0</v>
      </c>
      <c r="T23" s="111">
        <f t="shared" si="1"/>
        <v>0</v>
      </c>
      <c r="U23" s="32"/>
      <c r="V23" s="46"/>
      <c r="W23" s="46"/>
      <c r="X23" s="46"/>
      <c r="Y23" s="46"/>
      <c r="Z23" s="46"/>
      <c r="AA23" s="46"/>
      <c r="AB23" s="46"/>
      <c r="AC23" s="46"/>
      <c r="AD23" s="46"/>
      <c r="AE23" s="46"/>
      <c r="AF23" s="46"/>
      <c r="AG23" s="46"/>
      <c r="AH23" s="46"/>
      <c r="AI23" s="46"/>
      <c r="AJ23" s="49"/>
      <c r="AK23" s="46"/>
    </row>
    <row r="24" spans="1:37" ht="119.25" customHeight="1" x14ac:dyDescent="0.2">
      <c r="A24" s="220" t="s">
        <v>56</v>
      </c>
      <c r="B24" s="221" t="s">
        <v>246</v>
      </c>
      <c r="C24" s="41" t="s">
        <v>247</v>
      </c>
      <c r="D24" s="45" t="s">
        <v>248</v>
      </c>
      <c r="E24" s="127"/>
      <c r="F24" s="127"/>
      <c r="G24" s="127"/>
      <c r="H24" s="127"/>
      <c r="I24" s="127"/>
      <c r="J24" s="127"/>
      <c r="K24" s="127"/>
      <c r="L24" s="46"/>
      <c r="M24" s="46"/>
      <c r="N24" s="46"/>
      <c r="O24" s="46"/>
      <c r="P24" s="111">
        <f t="shared" si="1"/>
        <v>0</v>
      </c>
      <c r="Q24" s="111">
        <f t="shared" si="1"/>
        <v>0</v>
      </c>
      <c r="R24" s="111">
        <f t="shared" si="1"/>
        <v>0</v>
      </c>
      <c r="S24" s="111">
        <f t="shared" si="1"/>
        <v>0</v>
      </c>
      <c r="T24" s="111">
        <f t="shared" si="1"/>
        <v>0</v>
      </c>
      <c r="U24" s="47" t="s">
        <v>284</v>
      </c>
      <c r="V24" s="46"/>
      <c r="W24" s="46"/>
      <c r="X24" s="46"/>
      <c r="Y24" s="46"/>
      <c r="Z24" s="46"/>
      <c r="AA24" s="46"/>
      <c r="AB24" s="46"/>
      <c r="AC24" s="46"/>
      <c r="AD24" s="46"/>
      <c r="AE24" s="46"/>
      <c r="AF24" s="46"/>
      <c r="AG24" s="46"/>
      <c r="AH24" s="46"/>
      <c r="AI24" s="46"/>
      <c r="AJ24" s="49"/>
      <c r="AK24" s="46"/>
    </row>
    <row r="25" spans="1:37" ht="119.25" customHeight="1" x14ac:dyDescent="0.2">
      <c r="A25" s="220"/>
      <c r="B25" s="221"/>
      <c r="C25" s="41" t="s">
        <v>249</v>
      </c>
      <c r="D25" s="45" t="s">
        <v>250</v>
      </c>
      <c r="E25" s="127"/>
      <c r="F25" s="127"/>
      <c r="G25" s="127"/>
      <c r="H25" s="127"/>
      <c r="I25" s="127"/>
      <c r="J25" s="127"/>
      <c r="K25" s="127"/>
      <c r="L25" s="46"/>
      <c r="M25" s="46"/>
      <c r="N25" s="46"/>
      <c r="O25" s="46"/>
      <c r="P25" s="111">
        <f t="shared" si="1"/>
        <v>0</v>
      </c>
      <c r="Q25" s="111">
        <f t="shared" si="1"/>
        <v>0</v>
      </c>
      <c r="R25" s="111">
        <f t="shared" si="1"/>
        <v>0</v>
      </c>
      <c r="S25" s="111">
        <f t="shared" si="1"/>
        <v>0</v>
      </c>
      <c r="T25" s="111">
        <f t="shared" si="1"/>
        <v>0</v>
      </c>
      <c r="U25" s="47" t="s">
        <v>284</v>
      </c>
      <c r="V25" s="46"/>
      <c r="W25" s="46"/>
      <c r="X25" s="46"/>
      <c r="Y25" s="46"/>
      <c r="Z25" s="46"/>
      <c r="AA25" s="46"/>
      <c r="AB25" s="46"/>
      <c r="AC25" s="46"/>
      <c r="AD25" s="46"/>
      <c r="AE25" s="46"/>
      <c r="AF25" s="46"/>
      <c r="AG25" s="46"/>
      <c r="AH25" s="46"/>
      <c r="AI25" s="46"/>
      <c r="AJ25" s="49"/>
      <c r="AK25" s="46"/>
    </row>
    <row r="26" spans="1:37" ht="119.25" customHeight="1" x14ac:dyDescent="0.2">
      <c r="A26" s="50"/>
      <c r="B26" s="221" t="s">
        <v>427</v>
      </c>
      <c r="C26" s="41" t="s">
        <v>428</v>
      </c>
      <c r="D26" s="45" t="s">
        <v>429</v>
      </c>
      <c r="E26" s="127"/>
      <c r="F26" s="127"/>
      <c r="G26" s="127"/>
      <c r="H26" s="127"/>
      <c r="I26" s="127"/>
      <c r="J26" s="127"/>
      <c r="K26" s="127"/>
      <c r="L26" s="46"/>
      <c r="M26" s="46"/>
      <c r="N26" s="46"/>
      <c r="O26" s="46"/>
      <c r="P26" s="111">
        <f t="shared" si="1"/>
        <v>0</v>
      </c>
      <c r="Q26" s="111">
        <f t="shared" si="1"/>
        <v>0</v>
      </c>
      <c r="R26" s="111">
        <f t="shared" si="1"/>
        <v>0</v>
      </c>
      <c r="S26" s="111">
        <f t="shared" si="1"/>
        <v>0</v>
      </c>
      <c r="T26" s="111">
        <f t="shared" si="1"/>
        <v>0</v>
      </c>
      <c r="U26" s="47"/>
      <c r="V26" s="46"/>
      <c r="W26" s="46"/>
      <c r="X26" s="46"/>
      <c r="Y26" s="46"/>
      <c r="Z26" s="46"/>
      <c r="AA26" s="46"/>
      <c r="AB26" s="46"/>
      <c r="AC26" s="46"/>
      <c r="AD26" s="46"/>
      <c r="AE26" s="46"/>
      <c r="AF26" s="46"/>
      <c r="AG26" s="46"/>
      <c r="AH26" s="46"/>
      <c r="AI26" s="46"/>
      <c r="AJ26" s="49"/>
      <c r="AK26" s="46"/>
    </row>
    <row r="27" spans="1:37" ht="94.5" customHeight="1" x14ac:dyDescent="0.2">
      <c r="A27" s="50"/>
      <c r="B27" s="221"/>
      <c r="C27" s="90" t="s">
        <v>430</v>
      </c>
      <c r="D27" s="45" t="s">
        <v>431</v>
      </c>
      <c r="E27" s="127"/>
      <c r="F27" s="127"/>
      <c r="G27" s="127"/>
      <c r="H27" s="127"/>
      <c r="I27" s="127"/>
      <c r="J27" s="127"/>
      <c r="K27" s="127"/>
      <c r="L27" s="46"/>
      <c r="M27" s="46"/>
      <c r="N27" s="46"/>
      <c r="O27" s="46"/>
      <c r="P27" s="111">
        <f t="shared" si="1"/>
        <v>0</v>
      </c>
      <c r="Q27" s="111">
        <f t="shared" si="1"/>
        <v>0</v>
      </c>
      <c r="R27" s="111">
        <f t="shared" si="1"/>
        <v>0</v>
      </c>
      <c r="S27" s="111">
        <f t="shared" si="1"/>
        <v>0</v>
      </c>
      <c r="T27" s="111">
        <f t="shared" si="1"/>
        <v>0</v>
      </c>
      <c r="U27" s="47"/>
      <c r="V27" s="46"/>
      <c r="W27" s="46"/>
      <c r="X27" s="46"/>
      <c r="Y27" s="46"/>
      <c r="Z27" s="46"/>
      <c r="AA27" s="46"/>
      <c r="AB27" s="46"/>
      <c r="AC27" s="46"/>
      <c r="AD27" s="46"/>
      <c r="AE27" s="46"/>
      <c r="AF27" s="46"/>
      <c r="AG27" s="46"/>
      <c r="AH27" s="46"/>
      <c r="AI27" s="46"/>
      <c r="AJ27" s="49"/>
      <c r="AK27" s="46"/>
    </row>
    <row r="28" spans="1:37" s="1" customFormat="1" ht="17.45" customHeight="1" x14ac:dyDescent="0.2">
      <c r="A28" s="147" t="s">
        <v>68</v>
      </c>
      <c r="B28" s="147"/>
      <c r="C28" s="147"/>
      <c r="D28" s="147"/>
      <c r="E28" s="147"/>
      <c r="F28" s="147"/>
      <c r="G28" s="147"/>
      <c r="H28" s="147"/>
      <c r="I28" s="147"/>
      <c r="J28" s="147"/>
      <c r="K28" s="147"/>
      <c r="L28" s="147"/>
      <c r="M28" s="147"/>
      <c r="N28" s="147"/>
      <c r="O28" s="147"/>
      <c r="P28" s="147"/>
      <c r="Q28" s="147"/>
      <c r="R28" s="147"/>
      <c r="S28" s="147"/>
      <c r="T28" s="147"/>
      <c r="U28" s="147"/>
      <c r="V28" s="147"/>
      <c r="W28" s="147"/>
      <c r="X28" s="147"/>
      <c r="Y28" s="147"/>
      <c r="Z28" s="147"/>
      <c r="AA28" s="147"/>
      <c r="AB28" s="147"/>
      <c r="AC28" s="147"/>
      <c r="AD28" s="147"/>
      <c r="AE28" s="147"/>
      <c r="AF28" s="147"/>
      <c r="AG28" s="147"/>
      <c r="AH28" s="147"/>
      <c r="AI28" s="147"/>
      <c r="AJ28" s="147"/>
      <c r="AK28" s="147"/>
    </row>
    <row r="29" spans="1:37" s="1" customFormat="1" ht="18.95" customHeight="1" x14ac:dyDescent="0.2">
      <c r="A29" s="147" t="str">
        <f>LEFT(A28,FIND(":",A28)-1)&amp; " Indicator"</f>
        <v>Objective 2.2 Indicator</v>
      </c>
      <c r="B29" s="147"/>
      <c r="C29" s="161"/>
      <c r="D29" s="161"/>
      <c r="E29" s="128"/>
      <c r="F29" s="128"/>
      <c r="G29" s="128"/>
      <c r="H29" s="128"/>
      <c r="I29" s="128"/>
      <c r="J29" s="128"/>
      <c r="K29" s="217"/>
      <c r="L29" s="218"/>
      <c r="M29" s="218"/>
      <c r="N29" s="218"/>
      <c r="O29" s="218"/>
      <c r="P29" s="218"/>
      <c r="Q29" s="218"/>
      <c r="R29" s="218"/>
      <c r="S29" s="218"/>
      <c r="T29" s="218"/>
      <c r="U29" s="218"/>
      <c r="V29" s="218"/>
      <c r="W29" s="218"/>
      <c r="X29" s="218"/>
      <c r="Y29" s="218"/>
      <c r="Z29" s="218"/>
      <c r="AA29" s="218"/>
      <c r="AB29" s="218"/>
      <c r="AC29" s="218"/>
      <c r="AD29" s="218"/>
      <c r="AE29" s="218"/>
      <c r="AF29" s="218"/>
      <c r="AG29" s="218"/>
      <c r="AH29" s="218"/>
      <c r="AI29" s="218"/>
      <c r="AJ29" s="218"/>
      <c r="AK29" s="219"/>
    </row>
    <row r="30" spans="1:37" s="43" customFormat="1" ht="12.75" customHeight="1" x14ac:dyDescent="0.25">
      <c r="A30" s="223" t="s">
        <v>166</v>
      </c>
      <c r="B30" s="223"/>
      <c r="C30" s="223"/>
      <c r="D30" s="223"/>
      <c r="E30" s="223"/>
      <c r="F30" s="223"/>
      <c r="G30" s="223"/>
      <c r="H30" s="223"/>
      <c r="I30" s="223"/>
      <c r="J30" s="223"/>
      <c r="K30" s="223"/>
      <c r="L30" s="223"/>
      <c r="M30" s="223"/>
      <c r="N30" s="223"/>
      <c r="O30" s="223"/>
      <c r="P30" s="223"/>
      <c r="Q30" s="223"/>
      <c r="R30" s="223"/>
      <c r="S30" s="223"/>
      <c r="T30" s="223"/>
      <c r="U30" s="62"/>
      <c r="V30" s="88"/>
      <c r="W30" s="88"/>
      <c r="X30" s="88"/>
      <c r="Y30" s="88"/>
      <c r="Z30" s="88"/>
      <c r="AA30" s="88"/>
      <c r="AB30" s="88"/>
      <c r="AC30" s="88"/>
      <c r="AD30" s="88"/>
      <c r="AE30" s="88"/>
      <c r="AF30" s="88"/>
      <c r="AG30" s="88"/>
      <c r="AH30" s="88"/>
      <c r="AI30" s="88"/>
      <c r="AJ30" s="63"/>
      <c r="AK30" s="88"/>
    </row>
    <row r="31" spans="1:37" s="1" customFormat="1" ht="18.95" customHeight="1" x14ac:dyDescent="0.2">
      <c r="A31" s="146" t="str">
        <f>LEFT(A30,FIND(":",A30)-1)&amp; " Indicator"</f>
        <v>Strategy 2.2.1 Indicator</v>
      </c>
      <c r="B31" s="146"/>
      <c r="C31" s="161"/>
      <c r="D31" s="161"/>
      <c r="E31" s="128"/>
      <c r="F31" s="128"/>
      <c r="G31" s="128"/>
      <c r="H31" s="128"/>
      <c r="I31" s="128"/>
      <c r="J31" s="128"/>
      <c r="K31" s="217"/>
      <c r="L31" s="218"/>
      <c r="M31" s="218"/>
      <c r="N31" s="218"/>
      <c r="O31" s="218"/>
      <c r="P31" s="218"/>
      <c r="Q31" s="218"/>
      <c r="R31" s="218"/>
      <c r="S31" s="218"/>
      <c r="T31" s="218"/>
      <c r="U31" s="218"/>
      <c r="V31" s="218"/>
      <c r="W31" s="218"/>
      <c r="X31" s="218"/>
      <c r="Y31" s="218"/>
      <c r="Z31" s="218"/>
      <c r="AA31" s="218"/>
      <c r="AB31" s="218"/>
      <c r="AC31" s="218"/>
      <c r="AD31" s="218"/>
      <c r="AE31" s="218"/>
      <c r="AF31" s="218"/>
      <c r="AG31" s="218"/>
      <c r="AH31" s="218"/>
      <c r="AI31" s="218"/>
      <c r="AJ31" s="218"/>
      <c r="AK31" s="219"/>
    </row>
    <row r="32" spans="1:37" ht="93" customHeight="1" x14ac:dyDescent="0.25">
      <c r="A32" s="89" t="s">
        <v>69</v>
      </c>
      <c r="B32" s="221" t="s">
        <v>432</v>
      </c>
      <c r="C32" s="32" t="s">
        <v>433</v>
      </c>
      <c r="D32" s="64" t="s">
        <v>434</v>
      </c>
      <c r="E32" s="131"/>
      <c r="F32" s="131"/>
      <c r="G32" s="131"/>
      <c r="H32" s="131"/>
      <c r="I32" s="131"/>
      <c r="J32" s="131"/>
      <c r="K32" s="131"/>
      <c r="L32" s="54"/>
      <c r="M32" s="54"/>
      <c r="N32" s="54"/>
      <c r="O32" s="54"/>
      <c r="P32" s="111">
        <f t="shared" ref="P32:T35" si="2">K32*F32</f>
        <v>0</v>
      </c>
      <c r="Q32" s="111">
        <f t="shared" si="2"/>
        <v>0</v>
      </c>
      <c r="R32" s="111">
        <f t="shared" si="2"/>
        <v>0</v>
      </c>
      <c r="S32" s="111">
        <f t="shared" si="2"/>
        <v>0</v>
      </c>
      <c r="T32" s="111">
        <f t="shared" si="2"/>
        <v>0</v>
      </c>
      <c r="U32" s="32" t="s">
        <v>57</v>
      </c>
      <c r="V32" s="54"/>
      <c r="W32" s="54"/>
      <c r="X32" s="54"/>
      <c r="Y32" s="54"/>
      <c r="Z32" s="54"/>
      <c r="AA32" s="54"/>
      <c r="AB32" s="54"/>
      <c r="AC32" s="54"/>
      <c r="AD32" s="54"/>
      <c r="AE32" s="54"/>
      <c r="AF32" s="54"/>
      <c r="AG32" s="54"/>
      <c r="AH32" s="54"/>
      <c r="AI32" s="54"/>
      <c r="AJ32" s="70"/>
      <c r="AK32" s="54"/>
    </row>
    <row r="33" spans="1:37" ht="93" customHeight="1" x14ac:dyDescent="0.25">
      <c r="A33" s="89"/>
      <c r="B33" s="221"/>
      <c r="C33" s="32" t="s">
        <v>435</v>
      </c>
      <c r="D33" s="64" t="s">
        <v>436</v>
      </c>
      <c r="E33" s="131"/>
      <c r="F33" s="131"/>
      <c r="G33" s="131"/>
      <c r="H33" s="131"/>
      <c r="I33" s="131"/>
      <c r="J33" s="131"/>
      <c r="K33" s="131"/>
      <c r="L33" s="54"/>
      <c r="M33" s="54"/>
      <c r="N33" s="54"/>
      <c r="O33" s="54"/>
      <c r="P33" s="111">
        <f t="shared" si="2"/>
        <v>0</v>
      </c>
      <c r="Q33" s="111">
        <f t="shared" si="2"/>
        <v>0</v>
      </c>
      <c r="R33" s="111">
        <f t="shared" si="2"/>
        <v>0</v>
      </c>
      <c r="S33" s="111">
        <f t="shared" si="2"/>
        <v>0</v>
      </c>
      <c r="T33" s="111">
        <f t="shared" si="2"/>
        <v>0</v>
      </c>
      <c r="U33" s="32"/>
      <c r="V33" s="54"/>
      <c r="W33" s="54"/>
      <c r="X33" s="54"/>
      <c r="Y33" s="54"/>
      <c r="Z33" s="54"/>
      <c r="AA33" s="54"/>
      <c r="AB33" s="54"/>
      <c r="AC33" s="54"/>
      <c r="AD33" s="54"/>
      <c r="AE33" s="54"/>
      <c r="AF33" s="54"/>
      <c r="AG33" s="54"/>
      <c r="AH33" s="54"/>
      <c r="AI33" s="54"/>
      <c r="AJ33" s="70"/>
      <c r="AK33" s="54"/>
    </row>
    <row r="34" spans="1:37" ht="91.5" customHeight="1" x14ac:dyDescent="0.2">
      <c r="A34" s="89" t="s">
        <v>70</v>
      </c>
      <c r="B34" s="221" t="s">
        <v>437</v>
      </c>
      <c r="C34" s="41" t="s">
        <v>251</v>
      </c>
      <c r="D34" s="65" t="s">
        <v>438</v>
      </c>
      <c r="E34" s="131"/>
      <c r="F34" s="131"/>
      <c r="G34" s="131"/>
      <c r="H34" s="131"/>
      <c r="I34" s="131"/>
      <c r="J34" s="131"/>
      <c r="K34" s="131"/>
      <c r="L34" s="54"/>
      <c r="M34" s="54"/>
      <c r="N34" s="54"/>
      <c r="O34" s="54"/>
      <c r="P34" s="111">
        <f t="shared" si="2"/>
        <v>0</v>
      </c>
      <c r="Q34" s="111">
        <f t="shared" si="2"/>
        <v>0</v>
      </c>
      <c r="R34" s="111">
        <f t="shared" si="2"/>
        <v>0</v>
      </c>
      <c r="S34" s="111">
        <f t="shared" si="2"/>
        <v>0</v>
      </c>
      <c r="T34" s="111">
        <f t="shared" si="2"/>
        <v>0</v>
      </c>
      <c r="U34" s="32" t="s">
        <v>58</v>
      </c>
      <c r="V34" s="54"/>
      <c r="W34" s="54"/>
      <c r="X34" s="54"/>
      <c r="Y34" s="54"/>
      <c r="Z34" s="54"/>
      <c r="AA34" s="54"/>
      <c r="AB34" s="54"/>
      <c r="AC34" s="54"/>
      <c r="AD34" s="54"/>
      <c r="AE34" s="54"/>
      <c r="AF34" s="54"/>
      <c r="AG34" s="54"/>
      <c r="AH34" s="54"/>
      <c r="AI34" s="54"/>
      <c r="AJ34" s="70"/>
      <c r="AK34" s="54"/>
    </row>
    <row r="35" spans="1:37" ht="66.75" customHeight="1" x14ac:dyDescent="0.2">
      <c r="A35" s="89"/>
      <c r="B35" s="221"/>
      <c r="C35" s="32" t="s">
        <v>252</v>
      </c>
      <c r="D35" s="130" t="s">
        <v>167</v>
      </c>
      <c r="E35" s="131"/>
      <c r="F35" s="131"/>
      <c r="G35" s="131"/>
      <c r="H35" s="131"/>
      <c r="I35" s="131"/>
      <c r="J35" s="131"/>
      <c r="K35" s="131"/>
      <c r="L35" s="54"/>
      <c r="M35" s="54"/>
      <c r="N35" s="54"/>
      <c r="O35" s="54"/>
      <c r="P35" s="111">
        <f t="shared" si="2"/>
        <v>0</v>
      </c>
      <c r="Q35" s="111">
        <f t="shared" si="2"/>
        <v>0</v>
      </c>
      <c r="R35" s="111">
        <f t="shared" si="2"/>
        <v>0</v>
      </c>
      <c r="S35" s="111">
        <f t="shared" si="2"/>
        <v>0</v>
      </c>
      <c r="T35" s="111">
        <f t="shared" si="2"/>
        <v>0</v>
      </c>
      <c r="U35" s="32"/>
      <c r="V35" s="54"/>
      <c r="W35" s="54"/>
      <c r="X35" s="54"/>
      <c r="Y35" s="54"/>
      <c r="Z35" s="54"/>
      <c r="AA35" s="54"/>
      <c r="AB35" s="54"/>
      <c r="AC35" s="54"/>
      <c r="AD35" s="54"/>
      <c r="AE35" s="54"/>
      <c r="AF35" s="54"/>
      <c r="AG35" s="54"/>
      <c r="AH35" s="54"/>
      <c r="AI35" s="54"/>
      <c r="AJ35" s="70"/>
      <c r="AK35" s="54"/>
    </row>
    <row r="36" spans="1:37" ht="15" x14ac:dyDescent="0.25">
      <c r="A36" s="226" t="s">
        <v>439</v>
      </c>
      <c r="B36" s="226"/>
      <c r="C36" s="226"/>
      <c r="D36" s="226"/>
      <c r="E36" s="226"/>
      <c r="F36" s="226"/>
      <c r="G36" s="226"/>
      <c r="H36" s="226"/>
      <c r="I36" s="226"/>
      <c r="J36" s="226"/>
      <c r="K36" s="226"/>
      <c r="L36" s="226"/>
      <c r="M36" s="226"/>
      <c r="N36" s="226"/>
      <c r="O36" s="226"/>
      <c r="P36" s="226"/>
      <c r="Q36" s="226"/>
      <c r="R36" s="226"/>
      <c r="S36" s="226"/>
      <c r="T36" s="226"/>
      <c r="U36" s="56"/>
      <c r="V36" s="54"/>
      <c r="W36" s="54"/>
      <c r="X36" s="54"/>
      <c r="Y36" s="54"/>
      <c r="Z36" s="54"/>
      <c r="AA36" s="54"/>
      <c r="AB36" s="54"/>
      <c r="AC36" s="54"/>
      <c r="AD36" s="54"/>
      <c r="AE36" s="54"/>
      <c r="AF36" s="54"/>
      <c r="AG36" s="54"/>
      <c r="AH36" s="54"/>
      <c r="AI36" s="54"/>
      <c r="AJ36" s="70"/>
      <c r="AK36" s="54"/>
    </row>
    <row r="37" spans="1:37" s="1" customFormat="1" ht="18.95" customHeight="1" x14ac:dyDescent="0.2">
      <c r="A37" s="146" t="str">
        <f>LEFT(A36,FIND(":",A36)-1)&amp; " Indicator"</f>
        <v>Strategy 2.2.2 Indicator</v>
      </c>
      <c r="B37" s="146"/>
      <c r="C37" s="161"/>
      <c r="D37" s="161"/>
      <c r="E37" s="128"/>
      <c r="F37" s="128"/>
      <c r="G37" s="128"/>
      <c r="H37" s="128"/>
      <c r="I37" s="128"/>
      <c r="J37" s="128"/>
      <c r="K37" s="217"/>
      <c r="L37" s="218"/>
      <c r="M37" s="218"/>
      <c r="N37" s="218"/>
      <c r="O37" s="218"/>
      <c r="P37" s="218"/>
      <c r="Q37" s="218"/>
      <c r="R37" s="218"/>
      <c r="S37" s="218"/>
      <c r="T37" s="218"/>
      <c r="U37" s="218"/>
      <c r="V37" s="218"/>
      <c r="W37" s="218"/>
      <c r="X37" s="218"/>
      <c r="Y37" s="218"/>
      <c r="Z37" s="218"/>
      <c r="AA37" s="218"/>
      <c r="AB37" s="218"/>
      <c r="AC37" s="218"/>
      <c r="AD37" s="218"/>
      <c r="AE37" s="218"/>
      <c r="AF37" s="218"/>
      <c r="AG37" s="218"/>
      <c r="AH37" s="218"/>
      <c r="AI37" s="218"/>
      <c r="AJ37" s="218"/>
      <c r="AK37" s="219"/>
    </row>
    <row r="38" spans="1:37" ht="76.5" customHeight="1" x14ac:dyDescent="0.2">
      <c r="A38" s="91" t="s">
        <v>59</v>
      </c>
      <c r="B38" s="227" t="s">
        <v>148</v>
      </c>
      <c r="C38" s="92" t="s">
        <v>253</v>
      </c>
      <c r="D38" s="93" t="s">
        <v>440</v>
      </c>
      <c r="E38" s="132"/>
      <c r="F38" s="132"/>
      <c r="G38" s="132"/>
      <c r="H38" s="132"/>
      <c r="I38" s="132"/>
      <c r="J38" s="132"/>
      <c r="K38" s="132"/>
      <c r="L38" s="94"/>
      <c r="M38" s="94"/>
      <c r="N38" s="94"/>
      <c r="O38" s="94"/>
      <c r="P38" s="111">
        <f t="shared" ref="P38:T43" si="3">K38*F38</f>
        <v>0</v>
      </c>
      <c r="Q38" s="111">
        <f t="shared" si="3"/>
        <v>0</v>
      </c>
      <c r="R38" s="111">
        <f t="shared" si="3"/>
        <v>0</v>
      </c>
      <c r="S38" s="111">
        <f t="shared" si="3"/>
        <v>0</v>
      </c>
      <c r="T38" s="111">
        <f t="shared" si="3"/>
        <v>0</v>
      </c>
      <c r="U38" s="32" t="s">
        <v>286</v>
      </c>
      <c r="V38" s="54"/>
      <c r="W38" s="54"/>
      <c r="X38" s="54"/>
      <c r="Y38" s="54"/>
      <c r="Z38" s="54"/>
      <c r="AA38" s="54"/>
      <c r="AB38" s="54"/>
      <c r="AC38" s="54"/>
      <c r="AD38" s="54"/>
      <c r="AE38" s="54"/>
      <c r="AF38" s="54"/>
      <c r="AG38" s="54"/>
      <c r="AH38" s="54"/>
      <c r="AI38" s="54"/>
      <c r="AJ38" s="70"/>
      <c r="AK38" s="54"/>
    </row>
    <row r="39" spans="1:37" ht="76.5" customHeight="1" x14ac:dyDescent="0.2">
      <c r="A39" s="91" t="s">
        <v>59</v>
      </c>
      <c r="B39" s="227"/>
      <c r="C39" s="92" t="s">
        <v>441</v>
      </c>
      <c r="D39" s="93" t="s">
        <v>156</v>
      </c>
      <c r="E39" s="132"/>
      <c r="F39" s="132"/>
      <c r="G39" s="132"/>
      <c r="H39" s="132"/>
      <c r="I39" s="132"/>
      <c r="J39" s="132"/>
      <c r="K39" s="132"/>
      <c r="L39" s="94"/>
      <c r="M39" s="94"/>
      <c r="N39" s="94"/>
      <c r="O39" s="94"/>
      <c r="P39" s="111">
        <f t="shared" si="3"/>
        <v>0</v>
      </c>
      <c r="Q39" s="111">
        <f t="shared" si="3"/>
        <v>0</v>
      </c>
      <c r="R39" s="111">
        <f t="shared" si="3"/>
        <v>0</v>
      </c>
      <c r="S39" s="111">
        <f t="shared" si="3"/>
        <v>0</v>
      </c>
      <c r="T39" s="111">
        <f t="shared" si="3"/>
        <v>0</v>
      </c>
      <c r="U39" s="32" t="s">
        <v>286</v>
      </c>
      <c r="V39" s="54"/>
      <c r="W39" s="54"/>
      <c r="X39" s="54"/>
      <c r="Y39" s="54"/>
      <c r="Z39" s="54"/>
      <c r="AA39" s="54"/>
      <c r="AB39" s="54"/>
      <c r="AC39" s="54"/>
      <c r="AD39" s="54"/>
      <c r="AE39" s="54"/>
      <c r="AF39" s="54"/>
      <c r="AG39" s="54"/>
      <c r="AH39" s="54"/>
      <c r="AI39" s="54"/>
      <c r="AJ39" s="70"/>
      <c r="AK39" s="54"/>
    </row>
    <row r="40" spans="1:37" ht="69" customHeight="1" x14ac:dyDescent="0.2">
      <c r="A40" s="91" t="s">
        <v>61</v>
      </c>
      <c r="B40" s="227" t="s">
        <v>60</v>
      </c>
      <c r="C40" s="92" t="s">
        <v>255</v>
      </c>
      <c r="D40" s="93" t="s">
        <v>256</v>
      </c>
      <c r="E40" s="132"/>
      <c r="F40" s="132"/>
      <c r="G40" s="132"/>
      <c r="H40" s="132"/>
      <c r="I40" s="132"/>
      <c r="J40" s="132"/>
      <c r="K40" s="132"/>
      <c r="L40" s="94"/>
      <c r="M40" s="94"/>
      <c r="N40" s="94"/>
      <c r="O40" s="94"/>
      <c r="P40" s="111">
        <f t="shared" si="3"/>
        <v>0</v>
      </c>
      <c r="Q40" s="111">
        <f t="shared" si="3"/>
        <v>0</v>
      </c>
      <c r="R40" s="111">
        <f t="shared" si="3"/>
        <v>0</v>
      </c>
      <c r="S40" s="111">
        <f t="shared" si="3"/>
        <v>0</v>
      </c>
      <c r="T40" s="111">
        <f t="shared" si="3"/>
        <v>0</v>
      </c>
      <c r="U40" s="32" t="s">
        <v>287</v>
      </c>
      <c r="V40" s="54"/>
      <c r="W40" s="54"/>
      <c r="X40" s="54"/>
      <c r="Y40" s="54"/>
      <c r="Z40" s="54"/>
      <c r="AA40" s="54"/>
      <c r="AB40" s="54"/>
      <c r="AC40" s="54"/>
      <c r="AD40" s="54"/>
      <c r="AE40" s="54"/>
      <c r="AF40" s="54"/>
      <c r="AG40" s="54"/>
      <c r="AH40" s="54"/>
      <c r="AI40" s="54"/>
      <c r="AJ40" s="70"/>
      <c r="AK40" s="54"/>
    </row>
    <row r="41" spans="1:37" ht="69" customHeight="1" x14ac:dyDescent="0.2">
      <c r="A41" s="91" t="s">
        <v>61</v>
      </c>
      <c r="B41" s="227"/>
      <c r="C41" s="92" t="s">
        <v>257</v>
      </c>
      <c r="D41" s="95" t="s">
        <v>168</v>
      </c>
      <c r="E41" s="132"/>
      <c r="F41" s="132"/>
      <c r="G41" s="132"/>
      <c r="H41" s="132"/>
      <c r="I41" s="132"/>
      <c r="J41" s="132"/>
      <c r="K41" s="132"/>
      <c r="L41" s="94"/>
      <c r="M41" s="94"/>
      <c r="N41" s="94"/>
      <c r="O41" s="94"/>
      <c r="P41" s="111">
        <f t="shared" si="3"/>
        <v>0</v>
      </c>
      <c r="Q41" s="111">
        <f t="shared" si="3"/>
        <v>0</v>
      </c>
      <c r="R41" s="111">
        <f t="shared" si="3"/>
        <v>0</v>
      </c>
      <c r="S41" s="111">
        <f t="shared" si="3"/>
        <v>0</v>
      </c>
      <c r="T41" s="111">
        <f t="shared" si="3"/>
        <v>0</v>
      </c>
      <c r="U41" s="32" t="s">
        <v>287</v>
      </c>
      <c r="V41" s="54"/>
      <c r="W41" s="54"/>
      <c r="X41" s="54"/>
      <c r="Y41" s="54"/>
      <c r="Z41" s="54"/>
      <c r="AA41" s="54"/>
      <c r="AB41" s="54"/>
      <c r="AC41" s="54"/>
      <c r="AD41" s="54"/>
      <c r="AE41" s="54"/>
      <c r="AF41" s="54"/>
      <c r="AG41" s="54"/>
      <c r="AH41" s="54"/>
      <c r="AI41" s="54"/>
      <c r="AJ41" s="70"/>
      <c r="AK41" s="54"/>
    </row>
    <row r="42" spans="1:37" ht="69" customHeight="1" x14ac:dyDescent="0.2">
      <c r="A42" s="91"/>
      <c r="B42" s="227"/>
      <c r="C42" s="92" t="s">
        <v>442</v>
      </c>
      <c r="D42" s="95" t="s">
        <v>443</v>
      </c>
      <c r="E42" s="132"/>
      <c r="F42" s="132"/>
      <c r="G42" s="132"/>
      <c r="H42" s="132"/>
      <c r="I42" s="132"/>
      <c r="J42" s="132"/>
      <c r="K42" s="132"/>
      <c r="L42" s="94"/>
      <c r="M42" s="94"/>
      <c r="N42" s="94"/>
      <c r="O42" s="94"/>
      <c r="P42" s="111">
        <f t="shared" si="3"/>
        <v>0</v>
      </c>
      <c r="Q42" s="111">
        <f t="shared" si="3"/>
        <v>0</v>
      </c>
      <c r="R42" s="111">
        <f t="shared" si="3"/>
        <v>0</v>
      </c>
      <c r="S42" s="111">
        <f t="shared" si="3"/>
        <v>0</v>
      </c>
      <c r="T42" s="111">
        <f t="shared" si="3"/>
        <v>0</v>
      </c>
      <c r="U42" s="32"/>
      <c r="V42" s="54"/>
      <c r="W42" s="54"/>
      <c r="X42" s="54"/>
      <c r="Y42" s="54"/>
      <c r="Z42" s="54"/>
      <c r="AA42" s="54"/>
      <c r="AB42" s="54"/>
      <c r="AC42" s="54"/>
      <c r="AD42" s="54"/>
      <c r="AE42" s="54"/>
      <c r="AF42" s="54"/>
      <c r="AG42" s="54"/>
      <c r="AH42" s="54"/>
      <c r="AI42" s="54"/>
      <c r="AJ42" s="70"/>
      <c r="AK42" s="54"/>
    </row>
    <row r="43" spans="1:37" ht="90.75" customHeight="1" x14ac:dyDescent="0.2">
      <c r="A43" s="91" t="s">
        <v>62</v>
      </c>
      <c r="B43" s="96" t="s">
        <v>149</v>
      </c>
      <c r="C43" s="96"/>
      <c r="D43" s="93" t="s">
        <v>169</v>
      </c>
      <c r="E43" s="132"/>
      <c r="F43" s="132"/>
      <c r="G43" s="132"/>
      <c r="H43" s="132"/>
      <c r="I43" s="132"/>
      <c r="J43" s="132"/>
      <c r="K43" s="132"/>
      <c r="L43" s="94"/>
      <c r="M43" s="94"/>
      <c r="N43" s="94"/>
      <c r="O43" s="94"/>
      <c r="P43" s="111">
        <f t="shared" si="3"/>
        <v>0</v>
      </c>
      <c r="Q43" s="111">
        <f t="shared" si="3"/>
        <v>0</v>
      </c>
      <c r="R43" s="111">
        <f t="shared" si="3"/>
        <v>0</v>
      </c>
      <c r="S43" s="111">
        <f t="shared" si="3"/>
        <v>0</v>
      </c>
      <c r="T43" s="111">
        <f t="shared" si="3"/>
        <v>0</v>
      </c>
      <c r="U43" s="47" t="s">
        <v>288</v>
      </c>
      <c r="V43" s="54"/>
      <c r="W43" s="54"/>
      <c r="X43" s="54"/>
      <c r="Y43" s="54"/>
      <c r="Z43" s="54"/>
      <c r="AA43" s="54"/>
      <c r="AB43" s="54"/>
      <c r="AC43" s="54"/>
      <c r="AD43" s="54"/>
      <c r="AE43" s="54"/>
      <c r="AF43" s="54"/>
      <c r="AG43" s="54"/>
      <c r="AH43" s="54"/>
      <c r="AI43" s="54"/>
      <c r="AJ43" s="70"/>
      <c r="AK43" s="54"/>
    </row>
    <row r="44" spans="1:37" s="43" customFormat="1" ht="15.75" x14ac:dyDescent="0.25">
      <c r="A44" s="228" t="s">
        <v>444</v>
      </c>
      <c r="B44" s="228"/>
      <c r="C44" s="228"/>
      <c r="D44" s="228"/>
      <c r="E44" s="228"/>
      <c r="F44" s="228"/>
      <c r="G44" s="228"/>
      <c r="H44" s="228"/>
      <c r="I44" s="228"/>
      <c r="J44" s="228"/>
      <c r="K44" s="228"/>
      <c r="L44" s="228"/>
      <c r="M44" s="228"/>
      <c r="N44" s="228"/>
      <c r="O44" s="228"/>
      <c r="P44" s="228"/>
      <c r="Q44" s="228"/>
      <c r="R44" s="228"/>
      <c r="S44" s="228"/>
      <c r="T44" s="228"/>
      <c r="U44" s="68"/>
      <c r="V44" s="69"/>
      <c r="W44" s="69"/>
      <c r="X44" s="69"/>
      <c r="Y44" s="69"/>
      <c r="Z44" s="69"/>
      <c r="AA44" s="69"/>
      <c r="AB44" s="69"/>
      <c r="AC44" s="69"/>
      <c r="AD44" s="69"/>
      <c r="AE44" s="69"/>
      <c r="AF44" s="69"/>
      <c r="AG44" s="69"/>
      <c r="AH44" s="69"/>
      <c r="AI44" s="69"/>
      <c r="AJ44" s="68"/>
      <c r="AK44" s="69"/>
    </row>
    <row r="45" spans="1:37" s="1" customFormat="1" ht="18.95" customHeight="1" x14ac:dyDescent="0.2">
      <c r="A45" s="146" t="str">
        <f>LEFT(A44,FIND(":",A44)-1)&amp; " Indicator"</f>
        <v>Strategy 2.2.3 Indicator</v>
      </c>
      <c r="B45" s="146"/>
      <c r="C45" s="161"/>
      <c r="D45" s="161"/>
      <c r="E45" s="128"/>
      <c r="F45" s="128"/>
      <c r="G45" s="128"/>
      <c r="H45" s="128"/>
      <c r="I45" s="128"/>
      <c r="J45" s="128"/>
      <c r="K45" s="217"/>
      <c r="L45" s="218"/>
      <c r="M45" s="218"/>
      <c r="N45" s="218"/>
      <c r="O45" s="218"/>
      <c r="P45" s="218"/>
      <c r="Q45" s="218"/>
      <c r="R45" s="218"/>
      <c r="S45" s="218"/>
      <c r="T45" s="218"/>
      <c r="U45" s="218"/>
      <c r="V45" s="218"/>
      <c r="W45" s="218"/>
      <c r="X45" s="218"/>
      <c r="Y45" s="218"/>
      <c r="Z45" s="218"/>
      <c r="AA45" s="218"/>
      <c r="AB45" s="218"/>
      <c r="AC45" s="218"/>
      <c r="AD45" s="218"/>
      <c r="AE45" s="218"/>
      <c r="AF45" s="218"/>
      <c r="AG45" s="218"/>
      <c r="AH45" s="218"/>
      <c r="AI45" s="218"/>
      <c r="AJ45" s="218"/>
      <c r="AK45" s="219"/>
    </row>
    <row r="46" spans="1:37" ht="120" customHeight="1" x14ac:dyDescent="0.2">
      <c r="A46" s="97" t="s">
        <v>63</v>
      </c>
      <c r="B46" s="229" t="s">
        <v>150</v>
      </c>
      <c r="C46" s="98" t="s">
        <v>160</v>
      </c>
      <c r="D46" s="99" t="s">
        <v>445</v>
      </c>
      <c r="E46" s="133"/>
      <c r="F46" s="134"/>
      <c r="G46" s="133"/>
      <c r="H46" s="133"/>
      <c r="I46" s="133"/>
      <c r="J46" s="133"/>
      <c r="K46" s="133"/>
      <c r="L46" s="100"/>
      <c r="M46" s="100"/>
      <c r="N46" s="100"/>
      <c r="O46" s="100"/>
      <c r="P46" s="111">
        <f t="shared" ref="P46:T48" si="4">K46*F46</f>
        <v>0</v>
      </c>
      <c r="Q46" s="111">
        <f t="shared" si="4"/>
        <v>0</v>
      </c>
      <c r="R46" s="111">
        <f t="shared" si="4"/>
        <v>0</v>
      </c>
      <c r="S46" s="111">
        <f t="shared" si="4"/>
        <v>0</v>
      </c>
      <c r="T46" s="111">
        <f t="shared" si="4"/>
        <v>0</v>
      </c>
      <c r="U46" s="32" t="s">
        <v>64</v>
      </c>
      <c r="V46" s="54"/>
      <c r="W46" s="54"/>
      <c r="X46" s="54"/>
      <c r="Y46" s="54"/>
      <c r="Z46" s="54"/>
      <c r="AA46" s="54"/>
      <c r="AB46" s="54"/>
      <c r="AC46" s="54"/>
      <c r="AD46" s="54"/>
      <c r="AE46" s="54"/>
      <c r="AF46" s="54"/>
      <c r="AG46" s="54"/>
      <c r="AH46" s="54"/>
      <c r="AI46" s="54"/>
      <c r="AJ46" s="70"/>
      <c r="AK46" s="54"/>
    </row>
    <row r="47" spans="1:37" ht="90" x14ac:dyDescent="0.2">
      <c r="A47" s="97"/>
      <c r="B47" s="229"/>
      <c r="C47" s="101" t="s">
        <v>159</v>
      </c>
      <c r="D47" s="102" t="s">
        <v>258</v>
      </c>
      <c r="E47" s="133"/>
      <c r="F47" s="134"/>
      <c r="G47" s="133"/>
      <c r="H47" s="133"/>
      <c r="I47" s="133"/>
      <c r="J47" s="133"/>
      <c r="K47" s="133"/>
      <c r="L47" s="100"/>
      <c r="M47" s="100"/>
      <c r="N47" s="100"/>
      <c r="O47" s="100"/>
      <c r="P47" s="111">
        <f t="shared" si="4"/>
        <v>0</v>
      </c>
      <c r="Q47" s="111">
        <f t="shared" si="4"/>
        <v>0</v>
      </c>
      <c r="R47" s="111">
        <f t="shared" si="4"/>
        <v>0</v>
      </c>
      <c r="S47" s="111">
        <f t="shared" si="4"/>
        <v>0</v>
      </c>
      <c r="T47" s="111">
        <f t="shared" si="4"/>
        <v>0</v>
      </c>
      <c r="U47" s="32"/>
      <c r="V47" s="54"/>
      <c r="W47" s="54"/>
      <c r="X47" s="54"/>
      <c r="Y47" s="54"/>
      <c r="Z47" s="54"/>
      <c r="AA47" s="54"/>
      <c r="AB47" s="54"/>
      <c r="AC47" s="54"/>
      <c r="AD47" s="54"/>
      <c r="AE47" s="54"/>
      <c r="AF47" s="54"/>
      <c r="AG47" s="54"/>
      <c r="AH47" s="54"/>
      <c r="AI47" s="54"/>
      <c r="AJ47" s="70"/>
      <c r="AK47" s="54"/>
    </row>
    <row r="48" spans="1:37" ht="75" x14ac:dyDescent="0.2">
      <c r="A48" s="97" t="s">
        <v>65</v>
      </c>
      <c r="B48" s="101" t="s">
        <v>151</v>
      </c>
      <c r="C48" s="101" t="s">
        <v>151</v>
      </c>
      <c r="D48" s="102" t="s">
        <v>259</v>
      </c>
      <c r="E48" s="133"/>
      <c r="F48" s="133"/>
      <c r="G48" s="133"/>
      <c r="H48" s="133"/>
      <c r="I48" s="133"/>
      <c r="J48" s="133"/>
      <c r="K48" s="133"/>
      <c r="L48" s="100"/>
      <c r="M48" s="100"/>
      <c r="N48" s="100"/>
      <c r="O48" s="100"/>
      <c r="P48" s="111">
        <f t="shared" si="4"/>
        <v>0</v>
      </c>
      <c r="Q48" s="111">
        <f t="shared" si="4"/>
        <v>0</v>
      </c>
      <c r="R48" s="111">
        <f t="shared" si="4"/>
        <v>0</v>
      </c>
      <c r="S48" s="111">
        <f t="shared" si="4"/>
        <v>0</v>
      </c>
      <c r="T48" s="111">
        <f t="shared" si="4"/>
        <v>0</v>
      </c>
      <c r="U48" s="32" t="s">
        <v>66</v>
      </c>
      <c r="V48" s="54"/>
      <c r="W48" s="54"/>
      <c r="X48" s="54"/>
      <c r="Y48" s="54"/>
      <c r="Z48" s="54"/>
      <c r="AA48" s="54"/>
      <c r="AB48" s="54"/>
      <c r="AC48" s="54"/>
      <c r="AD48" s="54"/>
      <c r="AE48" s="54"/>
      <c r="AF48" s="54"/>
      <c r="AG48" s="54"/>
      <c r="AH48" s="54"/>
      <c r="AI48" s="54"/>
      <c r="AJ48" s="70"/>
      <c r="AK48" s="54"/>
    </row>
    <row r="49" spans="1:37" s="1" customFormat="1" ht="17.45" customHeight="1" x14ac:dyDescent="0.2">
      <c r="A49" s="147" t="s">
        <v>71</v>
      </c>
      <c r="B49" s="147"/>
      <c r="C49" s="147"/>
      <c r="D49" s="147"/>
      <c r="E49" s="147"/>
      <c r="F49" s="147"/>
      <c r="G49" s="147"/>
      <c r="H49" s="147"/>
      <c r="I49" s="147"/>
      <c r="J49" s="147"/>
      <c r="K49" s="147"/>
      <c r="L49" s="147"/>
      <c r="M49" s="147"/>
      <c r="N49" s="147"/>
      <c r="O49" s="147"/>
      <c r="P49" s="147"/>
      <c r="Q49" s="147"/>
      <c r="R49" s="147"/>
      <c r="S49" s="147"/>
      <c r="T49" s="147"/>
      <c r="U49" s="147"/>
      <c r="V49" s="147"/>
      <c r="W49" s="147"/>
      <c r="X49" s="147"/>
      <c r="Y49" s="147"/>
      <c r="Z49" s="147"/>
      <c r="AA49" s="147"/>
      <c r="AB49" s="147"/>
      <c r="AC49" s="147"/>
      <c r="AD49" s="147"/>
      <c r="AE49" s="147"/>
      <c r="AF49" s="147"/>
      <c r="AG49" s="147"/>
      <c r="AH49" s="147"/>
      <c r="AI49" s="147"/>
      <c r="AJ49" s="147"/>
      <c r="AK49" s="147"/>
    </row>
    <row r="50" spans="1:37" s="1" customFormat="1" ht="18.95" customHeight="1" x14ac:dyDescent="0.2">
      <c r="A50" s="147" t="str">
        <f>LEFT(A49,FIND(":",A49)-1)&amp; " Indicator"</f>
        <v>Objective 2.3 Indicator</v>
      </c>
      <c r="B50" s="147"/>
      <c r="C50" s="161"/>
      <c r="D50" s="161"/>
      <c r="E50" s="128"/>
      <c r="F50" s="128"/>
      <c r="G50" s="128"/>
      <c r="H50" s="128"/>
      <c r="I50" s="128"/>
      <c r="J50" s="128"/>
      <c r="K50" s="217"/>
      <c r="L50" s="218"/>
      <c r="M50" s="218"/>
      <c r="N50" s="218"/>
      <c r="O50" s="218"/>
      <c r="P50" s="218"/>
      <c r="Q50" s="218"/>
      <c r="R50" s="218"/>
      <c r="S50" s="218"/>
      <c r="T50" s="218"/>
      <c r="U50" s="218"/>
      <c r="V50" s="218"/>
      <c r="W50" s="218"/>
      <c r="X50" s="218"/>
      <c r="Y50" s="218"/>
      <c r="Z50" s="218"/>
      <c r="AA50" s="218"/>
      <c r="AB50" s="218"/>
      <c r="AC50" s="218"/>
      <c r="AD50" s="218"/>
      <c r="AE50" s="218"/>
      <c r="AF50" s="218"/>
      <c r="AG50" s="218"/>
      <c r="AH50" s="218"/>
      <c r="AI50" s="218"/>
      <c r="AJ50" s="218"/>
      <c r="AK50" s="219"/>
    </row>
    <row r="51" spans="1:37" ht="15" x14ac:dyDescent="0.25">
      <c r="A51" s="223" t="s">
        <v>170</v>
      </c>
      <c r="B51" s="223"/>
      <c r="C51" s="223"/>
      <c r="D51" s="223"/>
      <c r="E51" s="223"/>
      <c r="F51" s="223"/>
      <c r="G51" s="223"/>
      <c r="H51" s="223"/>
      <c r="I51" s="223"/>
      <c r="J51" s="223"/>
      <c r="K51" s="223"/>
      <c r="L51" s="223"/>
      <c r="M51" s="223"/>
      <c r="N51" s="223"/>
      <c r="O51" s="223"/>
      <c r="P51" s="223"/>
      <c r="Q51" s="223"/>
      <c r="R51" s="223"/>
      <c r="S51" s="223"/>
      <c r="T51" s="223"/>
      <c r="U51" s="70"/>
      <c r="V51" s="54"/>
      <c r="W51" s="54"/>
      <c r="X51" s="54"/>
      <c r="Y51" s="54"/>
      <c r="Z51" s="54"/>
      <c r="AA51" s="54"/>
      <c r="AB51" s="54"/>
      <c r="AC51" s="54"/>
      <c r="AD51" s="54"/>
      <c r="AE51" s="54"/>
      <c r="AF51" s="54"/>
      <c r="AG51" s="54"/>
      <c r="AH51" s="54"/>
      <c r="AI51" s="54"/>
      <c r="AJ51" s="70"/>
      <c r="AK51" s="54"/>
    </row>
    <row r="52" spans="1:37" s="1" customFormat="1" ht="18.95" customHeight="1" x14ac:dyDescent="0.2">
      <c r="A52" s="146" t="str">
        <f>LEFT(A51,FIND(":",A51)-1)&amp; " Indicator"</f>
        <v>Strategy 2.3.1 Indicator</v>
      </c>
      <c r="B52" s="146"/>
      <c r="C52" s="161"/>
      <c r="D52" s="161"/>
      <c r="E52" s="128"/>
      <c r="F52" s="128"/>
      <c r="G52" s="128"/>
      <c r="H52" s="128"/>
      <c r="I52" s="128"/>
      <c r="J52" s="128"/>
      <c r="K52" s="217"/>
      <c r="L52" s="218"/>
      <c r="M52" s="218"/>
      <c r="N52" s="218"/>
      <c r="O52" s="218"/>
      <c r="P52" s="218"/>
      <c r="Q52" s="218"/>
      <c r="R52" s="218"/>
      <c r="S52" s="218"/>
      <c r="T52" s="218"/>
      <c r="U52" s="218"/>
      <c r="V52" s="218"/>
      <c r="W52" s="218"/>
      <c r="X52" s="218"/>
      <c r="Y52" s="218"/>
      <c r="Z52" s="218"/>
      <c r="AA52" s="218"/>
      <c r="AB52" s="218"/>
      <c r="AC52" s="218"/>
      <c r="AD52" s="218"/>
      <c r="AE52" s="218"/>
      <c r="AF52" s="218"/>
      <c r="AG52" s="218"/>
      <c r="AH52" s="218"/>
      <c r="AI52" s="218"/>
      <c r="AJ52" s="218"/>
      <c r="AK52" s="219"/>
    </row>
    <row r="53" spans="1:37" ht="45" x14ac:dyDescent="0.25">
      <c r="A53" s="224" t="s">
        <v>72</v>
      </c>
      <c r="B53" s="225" t="s">
        <v>171</v>
      </c>
      <c r="C53" s="41" t="s">
        <v>289</v>
      </c>
      <c r="D53" s="66" t="s">
        <v>260</v>
      </c>
      <c r="E53" s="135"/>
      <c r="F53" s="135"/>
      <c r="G53" s="135"/>
      <c r="H53" s="135"/>
      <c r="I53" s="135"/>
      <c r="J53" s="135"/>
      <c r="K53" s="135"/>
      <c r="L53" s="87"/>
      <c r="M53" s="87"/>
      <c r="N53" s="87"/>
      <c r="O53" s="87"/>
      <c r="P53" s="111">
        <f t="shared" ref="P53:T58" si="5">K53*F53</f>
        <v>0</v>
      </c>
      <c r="Q53" s="111">
        <f t="shared" si="5"/>
        <v>0</v>
      </c>
      <c r="R53" s="111">
        <f t="shared" si="5"/>
        <v>0</v>
      </c>
      <c r="S53" s="111">
        <f t="shared" si="5"/>
        <v>0</v>
      </c>
      <c r="T53" s="111">
        <f t="shared" si="5"/>
        <v>0</v>
      </c>
      <c r="U53" s="70"/>
      <c r="V53" s="54"/>
      <c r="W53" s="54"/>
      <c r="X53" s="54"/>
      <c r="Y53" s="54"/>
      <c r="Z53" s="54"/>
      <c r="AA53" s="54"/>
      <c r="AB53" s="54"/>
      <c r="AC53" s="54"/>
      <c r="AD53" s="54"/>
      <c r="AE53" s="54"/>
      <c r="AF53" s="54"/>
      <c r="AG53" s="54"/>
      <c r="AH53" s="54"/>
      <c r="AI53" s="54"/>
      <c r="AJ53" s="70"/>
      <c r="AK53" s="54"/>
    </row>
    <row r="54" spans="1:37" ht="60" x14ac:dyDescent="0.25">
      <c r="A54" s="224"/>
      <c r="B54" s="225"/>
      <c r="C54" s="41" t="s">
        <v>446</v>
      </c>
      <c r="D54" s="66" t="s">
        <v>261</v>
      </c>
      <c r="E54" s="135"/>
      <c r="F54" s="135"/>
      <c r="G54" s="135"/>
      <c r="H54" s="135"/>
      <c r="I54" s="135"/>
      <c r="J54" s="135"/>
      <c r="K54" s="135"/>
      <c r="L54" s="87"/>
      <c r="M54" s="87"/>
      <c r="N54" s="87"/>
      <c r="O54" s="87"/>
      <c r="P54" s="111">
        <f t="shared" si="5"/>
        <v>0</v>
      </c>
      <c r="Q54" s="111">
        <f t="shared" si="5"/>
        <v>0</v>
      </c>
      <c r="R54" s="111">
        <f t="shared" si="5"/>
        <v>0</v>
      </c>
      <c r="S54" s="111">
        <f t="shared" si="5"/>
        <v>0</v>
      </c>
      <c r="T54" s="111">
        <f t="shared" si="5"/>
        <v>0</v>
      </c>
      <c r="U54" s="70"/>
      <c r="V54" s="54"/>
      <c r="W54" s="54"/>
      <c r="X54" s="54"/>
      <c r="Y54" s="54"/>
      <c r="Z54" s="54"/>
      <c r="AA54" s="54"/>
      <c r="AB54" s="54"/>
      <c r="AC54" s="54"/>
      <c r="AD54" s="54"/>
      <c r="AE54" s="54"/>
      <c r="AF54" s="54"/>
      <c r="AG54" s="54"/>
      <c r="AH54" s="54"/>
      <c r="AI54" s="54"/>
      <c r="AJ54" s="70"/>
      <c r="AK54" s="54"/>
    </row>
    <row r="55" spans="1:37" ht="135" x14ac:dyDescent="0.2">
      <c r="A55" s="89" t="s">
        <v>73</v>
      </c>
      <c r="B55" s="221" t="s">
        <v>447</v>
      </c>
      <c r="C55" s="32" t="s">
        <v>448</v>
      </c>
      <c r="D55" s="66" t="s">
        <v>172</v>
      </c>
      <c r="E55" s="131"/>
      <c r="F55" s="131"/>
      <c r="G55" s="131"/>
      <c r="H55" s="131"/>
      <c r="I55" s="131"/>
      <c r="J55" s="131"/>
      <c r="K55" s="131"/>
      <c r="L55" s="54"/>
      <c r="M55" s="54"/>
      <c r="N55" s="54"/>
      <c r="O55" s="54"/>
      <c r="P55" s="111">
        <f t="shared" si="5"/>
        <v>0</v>
      </c>
      <c r="Q55" s="111">
        <f t="shared" si="5"/>
        <v>0</v>
      </c>
      <c r="R55" s="111">
        <f t="shared" si="5"/>
        <v>0</v>
      </c>
      <c r="S55" s="111">
        <f t="shared" si="5"/>
        <v>0</v>
      </c>
      <c r="T55" s="111">
        <f t="shared" si="5"/>
        <v>0</v>
      </c>
      <c r="U55" s="47" t="s">
        <v>290</v>
      </c>
      <c r="V55" s="54"/>
      <c r="W55" s="54"/>
      <c r="X55" s="54"/>
      <c r="Y55" s="54"/>
      <c r="Z55" s="54"/>
      <c r="AA55" s="54"/>
      <c r="AB55" s="54"/>
      <c r="AC55" s="54"/>
      <c r="AD55" s="54"/>
      <c r="AE55" s="54"/>
      <c r="AF55" s="54"/>
      <c r="AG55" s="54"/>
      <c r="AH55" s="54"/>
      <c r="AI55" s="54"/>
      <c r="AJ55" s="70"/>
      <c r="AK55" s="54"/>
    </row>
    <row r="56" spans="1:37" ht="60" x14ac:dyDescent="0.2">
      <c r="A56" s="89"/>
      <c r="B56" s="221"/>
      <c r="C56" s="32" t="s">
        <v>449</v>
      </c>
      <c r="D56" s="66" t="s">
        <v>173</v>
      </c>
      <c r="E56" s="131"/>
      <c r="F56" s="131"/>
      <c r="G56" s="131"/>
      <c r="H56" s="131"/>
      <c r="I56" s="131"/>
      <c r="J56" s="131"/>
      <c r="K56" s="131"/>
      <c r="L56" s="54"/>
      <c r="M56" s="54"/>
      <c r="N56" s="54"/>
      <c r="O56" s="54"/>
      <c r="P56" s="111">
        <f t="shared" si="5"/>
        <v>0</v>
      </c>
      <c r="Q56" s="111">
        <f t="shared" si="5"/>
        <v>0</v>
      </c>
      <c r="R56" s="111">
        <f t="shared" si="5"/>
        <v>0</v>
      </c>
      <c r="S56" s="111">
        <f t="shared" si="5"/>
        <v>0</v>
      </c>
      <c r="T56" s="111">
        <f t="shared" si="5"/>
        <v>0</v>
      </c>
      <c r="U56" s="47"/>
      <c r="V56" s="54"/>
      <c r="W56" s="54"/>
      <c r="X56" s="54"/>
      <c r="Y56" s="54"/>
      <c r="Z56" s="54"/>
      <c r="AA56" s="54"/>
      <c r="AB56" s="54"/>
      <c r="AC56" s="54"/>
      <c r="AD56" s="54"/>
      <c r="AE56" s="54"/>
      <c r="AF56" s="54"/>
      <c r="AG56" s="54"/>
      <c r="AH56" s="54"/>
      <c r="AI56" s="54"/>
      <c r="AJ56" s="70"/>
      <c r="AK56" s="54"/>
    </row>
    <row r="57" spans="1:37" ht="51" x14ac:dyDescent="0.2">
      <c r="A57" s="89"/>
      <c r="B57" s="221"/>
      <c r="C57" s="32" t="s">
        <v>262</v>
      </c>
      <c r="D57" s="66" t="s">
        <v>152</v>
      </c>
      <c r="E57" s="131"/>
      <c r="F57" s="131"/>
      <c r="G57" s="131"/>
      <c r="H57" s="131"/>
      <c r="I57" s="131"/>
      <c r="J57" s="131"/>
      <c r="K57" s="131"/>
      <c r="L57" s="54"/>
      <c r="M57" s="54"/>
      <c r="N57" s="54"/>
      <c r="O57" s="54"/>
      <c r="P57" s="111">
        <f t="shared" si="5"/>
        <v>0</v>
      </c>
      <c r="Q57" s="111">
        <f t="shared" si="5"/>
        <v>0</v>
      </c>
      <c r="R57" s="111">
        <f t="shared" si="5"/>
        <v>0</v>
      </c>
      <c r="S57" s="111">
        <f t="shared" si="5"/>
        <v>0</v>
      </c>
      <c r="T57" s="111">
        <f t="shared" si="5"/>
        <v>0</v>
      </c>
      <c r="U57" s="47"/>
      <c r="V57" s="54"/>
      <c r="W57" s="54"/>
      <c r="X57" s="54"/>
      <c r="Y57" s="54"/>
      <c r="Z57" s="54"/>
      <c r="AA57" s="54"/>
      <c r="AB57" s="54"/>
      <c r="AC57" s="54"/>
      <c r="AD57" s="54"/>
      <c r="AE57" s="54"/>
      <c r="AF57" s="54"/>
      <c r="AG57" s="54"/>
      <c r="AH57" s="54"/>
      <c r="AI57" s="54"/>
      <c r="AJ57" s="70"/>
      <c r="AK57" s="54"/>
    </row>
    <row r="58" spans="1:37" ht="81.75" customHeight="1" x14ac:dyDescent="0.2">
      <c r="A58" s="89" t="s">
        <v>73</v>
      </c>
      <c r="B58" s="221"/>
      <c r="C58" s="96" t="s">
        <v>450</v>
      </c>
      <c r="D58" s="45"/>
      <c r="E58" s="131"/>
      <c r="F58" s="131"/>
      <c r="G58" s="131"/>
      <c r="H58" s="131"/>
      <c r="I58" s="131"/>
      <c r="J58" s="131"/>
      <c r="K58" s="131"/>
      <c r="L58" s="54"/>
      <c r="M58" s="54"/>
      <c r="N58" s="54"/>
      <c r="O58" s="54"/>
      <c r="P58" s="111">
        <f t="shared" si="5"/>
        <v>0</v>
      </c>
      <c r="Q58" s="111">
        <f t="shared" si="5"/>
        <v>0</v>
      </c>
      <c r="R58" s="111">
        <f t="shared" si="5"/>
        <v>0</v>
      </c>
      <c r="S58" s="111">
        <f t="shared" si="5"/>
        <v>0</v>
      </c>
      <c r="T58" s="111">
        <f t="shared" si="5"/>
        <v>0</v>
      </c>
      <c r="U58" s="47" t="s">
        <v>291</v>
      </c>
      <c r="V58" s="54"/>
      <c r="W58" s="54"/>
      <c r="X58" s="54"/>
      <c r="Y58" s="54"/>
      <c r="Z58" s="54"/>
      <c r="AA58" s="54"/>
      <c r="AB58" s="54"/>
      <c r="AC58" s="54"/>
      <c r="AD58" s="54"/>
      <c r="AE58" s="54"/>
      <c r="AF58" s="54"/>
      <c r="AG58" s="54"/>
      <c r="AH58" s="54"/>
      <c r="AI58" s="54"/>
      <c r="AJ58" s="70"/>
      <c r="AK58" s="54"/>
    </row>
    <row r="59" spans="1:37" ht="15" x14ac:dyDescent="0.25">
      <c r="A59" s="223" t="s">
        <v>74</v>
      </c>
      <c r="B59" s="223"/>
      <c r="C59" s="223"/>
      <c r="D59" s="223"/>
      <c r="E59" s="223"/>
      <c r="F59" s="223"/>
      <c r="G59" s="223"/>
      <c r="H59" s="223"/>
      <c r="I59" s="223"/>
      <c r="J59" s="223"/>
      <c r="K59" s="223"/>
      <c r="L59" s="223"/>
      <c r="M59" s="223"/>
      <c r="N59" s="223"/>
      <c r="O59" s="223"/>
      <c r="P59" s="223"/>
      <c r="Q59" s="223"/>
      <c r="R59" s="223"/>
      <c r="S59" s="223"/>
      <c r="T59" s="223"/>
      <c r="U59" s="62"/>
      <c r="V59" s="54"/>
      <c r="W59" s="54"/>
      <c r="X59" s="54"/>
      <c r="Y59" s="54"/>
      <c r="Z59" s="54"/>
      <c r="AA59" s="54"/>
      <c r="AB59" s="54"/>
      <c r="AC59" s="54"/>
      <c r="AD59" s="54"/>
      <c r="AE59" s="54"/>
      <c r="AF59" s="54"/>
      <c r="AG59" s="54"/>
      <c r="AH59" s="54"/>
      <c r="AI59" s="54"/>
      <c r="AJ59" s="70"/>
      <c r="AK59" s="54"/>
    </row>
    <row r="60" spans="1:37" s="1" customFormat="1" ht="18.95" customHeight="1" x14ac:dyDescent="0.2">
      <c r="A60" s="146" t="str">
        <f>LEFT(A59,FIND(":",A59)-1)&amp; " Indicator"</f>
        <v>Strategy 2.3.2 Indicator</v>
      </c>
      <c r="B60" s="146"/>
      <c r="C60" s="161"/>
      <c r="D60" s="161"/>
      <c r="E60" s="128"/>
      <c r="F60" s="128"/>
      <c r="G60" s="128"/>
      <c r="H60" s="128"/>
      <c r="I60" s="128"/>
      <c r="J60" s="128"/>
      <c r="K60" s="217"/>
      <c r="L60" s="218"/>
      <c r="M60" s="218"/>
      <c r="N60" s="218"/>
      <c r="O60" s="218"/>
      <c r="P60" s="218"/>
      <c r="Q60" s="218"/>
      <c r="R60" s="218"/>
      <c r="S60" s="218"/>
      <c r="T60" s="218"/>
      <c r="U60" s="218"/>
      <c r="V60" s="218"/>
      <c r="W60" s="218"/>
      <c r="X60" s="218"/>
      <c r="Y60" s="218"/>
      <c r="Z60" s="218"/>
      <c r="AA60" s="218"/>
      <c r="AB60" s="218"/>
      <c r="AC60" s="218"/>
      <c r="AD60" s="218"/>
      <c r="AE60" s="218"/>
      <c r="AF60" s="218"/>
      <c r="AG60" s="218"/>
      <c r="AH60" s="218"/>
      <c r="AI60" s="218"/>
      <c r="AJ60" s="218"/>
      <c r="AK60" s="219"/>
    </row>
    <row r="61" spans="1:37" ht="60.75" customHeight="1" x14ac:dyDescent="0.2">
      <c r="A61" s="89" t="s">
        <v>75</v>
      </c>
      <c r="B61" s="32" t="s">
        <v>153</v>
      </c>
      <c r="C61" s="32"/>
      <c r="D61" s="66" t="s">
        <v>263</v>
      </c>
      <c r="E61" s="131"/>
      <c r="F61" s="131"/>
      <c r="G61" s="131"/>
      <c r="H61" s="131"/>
      <c r="I61" s="131"/>
      <c r="J61" s="131"/>
      <c r="K61" s="131"/>
      <c r="L61" s="54"/>
      <c r="M61" s="54"/>
      <c r="N61" s="54"/>
      <c r="O61" s="54"/>
      <c r="P61" s="111">
        <f t="shared" ref="P61:T62" si="6">K61*F61</f>
        <v>0</v>
      </c>
      <c r="Q61" s="111">
        <f t="shared" si="6"/>
        <v>0</v>
      </c>
      <c r="R61" s="111">
        <f t="shared" si="6"/>
        <v>0</v>
      </c>
      <c r="S61" s="111">
        <f t="shared" si="6"/>
        <v>0</v>
      </c>
      <c r="T61" s="111">
        <f t="shared" si="6"/>
        <v>0</v>
      </c>
      <c r="U61" s="47" t="s">
        <v>292</v>
      </c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54"/>
      <c r="AH61" s="54"/>
      <c r="AI61" s="54"/>
      <c r="AJ61" s="70"/>
      <c r="AK61" s="54"/>
    </row>
    <row r="62" spans="1:37" ht="63.95" customHeight="1" x14ac:dyDescent="0.2">
      <c r="A62" s="89" t="s">
        <v>76</v>
      </c>
      <c r="B62" s="32" t="s">
        <v>154</v>
      </c>
      <c r="C62" s="32"/>
      <c r="D62" s="66" t="s">
        <v>264</v>
      </c>
      <c r="E62" s="131"/>
      <c r="F62" s="131"/>
      <c r="G62" s="131"/>
      <c r="H62" s="131"/>
      <c r="I62" s="131"/>
      <c r="J62" s="131"/>
      <c r="K62" s="131"/>
      <c r="L62" s="54"/>
      <c r="M62" s="54"/>
      <c r="N62" s="54"/>
      <c r="O62" s="54"/>
      <c r="P62" s="111">
        <f t="shared" si="6"/>
        <v>0</v>
      </c>
      <c r="Q62" s="111">
        <f t="shared" si="6"/>
        <v>0</v>
      </c>
      <c r="R62" s="111">
        <f t="shared" si="6"/>
        <v>0</v>
      </c>
      <c r="S62" s="111">
        <f t="shared" si="6"/>
        <v>0</v>
      </c>
      <c r="T62" s="111">
        <f t="shared" si="6"/>
        <v>0</v>
      </c>
      <c r="U62" s="47" t="s">
        <v>293</v>
      </c>
      <c r="V62" s="54"/>
      <c r="W62" s="54"/>
      <c r="X62" s="54"/>
      <c r="Y62" s="54"/>
      <c r="Z62" s="54"/>
      <c r="AA62" s="54"/>
      <c r="AB62" s="54"/>
      <c r="AC62" s="54"/>
      <c r="AD62" s="54"/>
      <c r="AE62" s="54"/>
      <c r="AF62" s="54"/>
      <c r="AG62" s="54"/>
      <c r="AH62" s="54"/>
      <c r="AI62" s="54"/>
      <c r="AJ62" s="70"/>
      <c r="AK62" s="54"/>
    </row>
    <row r="63" spans="1:37" ht="15" x14ac:dyDescent="0.2">
      <c r="U63" s="71"/>
    </row>
  </sheetData>
  <mergeCells count="83">
    <mergeCell ref="A59:T59"/>
    <mergeCell ref="B13:B15"/>
    <mergeCell ref="A20:A22"/>
    <mergeCell ref="B20:B22"/>
    <mergeCell ref="A24:A25"/>
    <mergeCell ref="B24:B25"/>
    <mergeCell ref="B26:B27"/>
    <mergeCell ref="A30:T30"/>
    <mergeCell ref="B32:B33"/>
    <mergeCell ref="B34:B35"/>
    <mergeCell ref="A36:T36"/>
    <mergeCell ref="B38:B39"/>
    <mergeCell ref="B40:B42"/>
    <mergeCell ref="A44:T44"/>
    <mergeCell ref="B55:B58"/>
    <mergeCell ref="B46:B47"/>
    <mergeCell ref="A4:A6"/>
    <mergeCell ref="B4:B6"/>
    <mergeCell ref="A8:B8"/>
    <mergeCell ref="C8:D8"/>
    <mergeCell ref="V4:V6"/>
    <mergeCell ref="D4:D6"/>
    <mergeCell ref="C4:C6"/>
    <mergeCell ref="K8:AK8"/>
    <mergeCell ref="AK4:AK6"/>
    <mergeCell ref="F5:J5"/>
    <mergeCell ref="K5:K6"/>
    <mergeCell ref="AC5:AC6"/>
    <mergeCell ref="AE5:AI5"/>
    <mergeCell ref="E4:J4"/>
    <mergeCell ref="AJ4:AJ6"/>
    <mergeCell ref="E5:E6"/>
    <mergeCell ref="L5:O5"/>
    <mergeCell ref="P5:T5"/>
    <mergeCell ref="X5:AB5"/>
    <mergeCell ref="K4:T4"/>
    <mergeCell ref="U4:U6"/>
    <mergeCell ref="W4:AB4"/>
    <mergeCell ref="AC4:AI4"/>
    <mergeCell ref="A51:T51"/>
    <mergeCell ref="A53:A54"/>
    <mergeCell ref="B53:B54"/>
    <mergeCell ref="A52:B52"/>
    <mergeCell ref="C52:D52"/>
    <mergeCell ref="K52:AK52"/>
    <mergeCell ref="A13:A14"/>
    <mergeCell ref="A11:A12"/>
    <mergeCell ref="B11:B12"/>
    <mergeCell ref="D11:D12"/>
    <mergeCell ref="A10:B10"/>
    <mergeCell ref="C10:D10"/>
    <mergeCell ref="K50:AK50"/>
    <mergeCell ref="A19:B19"/>
    <mergeCell ref="C19:D19"/>
    <mergeCell ref="A31:B31"/>
    <mergeCell ref="C31:D31"/>
    <mergeCell ref="A50:B50"/>
    <mergeCell ref="C50:D50"/>
    <mergeCell ref="A37:B37"/>
    <mergeCell ref="C37:D37"/>
    <mergeCell ref="A45:B45"/>
    <mergeCell ref="C45:D45"/>
    <mergeCell ref="K31:AK31"/>
    <mergeCell ref="K45:AK45"/>
    <mergeCell ref="K37:AK37"/>
    <mergeCell ref="A29:B29"/>
    <mergeCell ref="C29:D29"/>
    <mergeCell ref="K60:AK60"/>
    <mergeCell ref="A1:D1"/>
    <mergeCell ref="F1:J1"/>
    <mergeCell ref="A2:D2"/>
    <mergeCell ref="A3:B3"/>
    <mergeCell ref="C3:D3"/>
    <mergeCell ref="A60:B60"/>
    <mergeCell ref="C60:D60"/>
    <mergeCell ref="A49:AK49"/>
    <mergeCell ref="A28:AK28"/>
    <mergeCell ref="A7:AK7"/>
    <mergeCell ref="A9:AK9"/>
    <mergeCell ref="A18:AK18"/>
    <mergeCell ref="K10:AK10"/>
    <mergeCell ref="K19:AK19"/>
    <mergeCell ref="K29:AK29"/>
  </mergeCells>
  <pageMargins left="0.7" right="0.7" top="0.75" bottom="0.75" header="0.3" footer="0.3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K80"/>
  <sheetViews>
    <sheetView showGridLines="0" zoomScale="160" zoomScaleNormal="160" workbookViewId="0">
      <pane ySplit="8" topLeftCell="A9" activePane="bottomLeft" state="frozen"/>
      <selection pane="bottomLeft" activeCell="C65" sqref="C65:D65"/>
    </sheetView>
  </sheetViews>
  <sheetFormatPr defaultColWidth="9.140625" defaultRowHeight="12.75" x14ac:dyDescent="0.2"/>
  <cols>
    <col min="1" max="1" width="7.140625" style="8" customWidth="1"/>
    <col min="2" max="2" width="40" style="11" customWidth="1"/>
    <col min="3" max="3" width="64.42578125" style="38" customWidth="1"/>
    <col min="4" max="4" width="25" style="9" customWidth="1"/>
    <col min="5" max="5" width="10.7109375" style="1" customWidth="1"/>
    <col min="6" max="8" width="9.140625" style="1"/>
    <col min="9" max="9" width="8.85546875" style="1" customWidth="1"/>
    <col min="10" max="10" width="9.140625" style="1"/>
    <col min="11" max="11" width="7.140625" style="1" customWidth="1"/>
    <col min="12" max="15" width="7.140625" style="1" hidden="1" customWidth="1"/>
    <col min="16" max="20" width="9.140625" style="1"/>
    <col min="21" max="21" width="15.85546875" style="2" hidden="1" customWidth="1"/>
    <col min="22" max="22" width="11.140625" style="1" hidden="1" customWidth="1"/>
    <col min="23" max="23" width="10.7109375" style="1" hidden="1" customWidth="1"/>
    <col min="24" max="24" width="8.5703125" style="1" hidden="1" customWidth="1"/>
    <col min="25" max="25" width="8" style="1" hidden="1" customWidth="1"/>
    <col min="26" max="26" width="7.85546875" style="1" hidden="1" customWidth="1"/>
    <col min="27" max="27" width="8" style="1" hidden="1" customWidth="1"/>
    <col min="28" max="29" width="7.42578125" style="1" hidden="1" customWidth="1"/>
    <col min="30" max="30" width="9.140625" style="1" hidden="1" customWidth="1"/>
    <col min="31" max="31" width="7.85546875" style="1" hidden="1" customWidth="1"/>
    <col min="32" max="32" width="7.42578125" style="1" hidden="1" customWidth="1"/>
    <col min="33" max="34" width="8.42578125" style="1" hidden="1" customWidth="1"/>
    <col min="35" max="35" width="9.140625" style="1" hidden="1" customWidth="1"/>
    <col min="36" max="36" width="11.42578125" style="2" hidden="1" customWidth="1"/>
    <col min="37" max="37" width="11.42578125" style="1" customWidth="1"/>
    <col min="38" max="259" width="9.140625" style="1"/>
    <col min="260" max="260" width="7.140625" style="1" customWidth="1"/>
    <col min="261" max="261" width="40" style="1" customWidth="1"/>
    <col min="262" max="262" width="64.42578125" style="1" customWidth="1"/>
    <col min="263" max="263" width="25" style="1" customWidth="1"/>
    <col min="264" max="267" width="9.140625" style="1"/>
    <col min="268" max="268" width="8.85546875" style="1" customWidth="1"/>
    <col min="269" max="269" width="9.140625" style="1"/>
    <col min="270" max="270" width="7.140625" style="1" customWidth="1"/>
    <col min="271" max="276" width="9.140625" style="1"/>
    <col min="277" max="277" width="13.42578125" style="1" customWidth="1"/>
    <col min="278" max="278" width="9.140625" style="1"/>
    <col min="279" max="279" width="8.42578125" style="1" customWidth="1"/>
    <col min="280" max="280" width="8.5703125" style="1" customWidth="1"/>
    <col min="281" max="281" width="8" style="1" customWidth="1"/>
    <col min="282" max="282" width="7.85546875" style="1" customWidth="1"/>
    <col min="283" max="283" width="8" style="1" customWidth="1"/>
    <col min="284" max="285" width="7.42578125" style="1" customWidth="1"/>
    <col min="286" max="286" width="9.140625" style="1"/>
    <col min="287" max="287" width="7.85546875" style="1" customWidth="1"/>
    <col min="288" max="288" width="7.42578125" style="1" customWidth="1"/>
    <col min="289" max="290" width="8.42578125" style="1" customWidth="1"/>
    <col min="291" max="291" width="9.140625" style="1"/>
    <col min="292" max="293" width="11.42578125" style="1" customWidth="1"/>
    <col min="294" max="515" width="9.140625" style="1"/>
    <col min="516" max="516" width="7.140625" style="1" customWidth="1"/>
    <col min="517" max="517" width="40" style="1" customWidth="1"/>
    <col min="518" max="518" width="64.42578125" style="1" customWidth="1"/>
    <col min="519" max="519" width="25" style="1" customWidth="1"/>
    <col min="520" max="523" width="9.140625" style="1"/>
    <col min="524" max="524" width="8.85546875" style="1" customWidth="1"/>
    <col min="525" max="525" width="9.140625" style="1"/>
    <col min="526" max="526" width="7.140625" style="1" customWidth="1"/>
    <col min="527" max="532" width="9.140625" style="1"/>
    <col min="533" max="533" width="13.42578125" style="1" customWidth="1"/>
    <col min="534" max="534" width="9.140625" style="1"/>
    <col min="535" max="535" width="8.42578125" style="1" customWidth="1"/>
    <col min="536" max="536" width="8.5703125" style="1" customWidth="1"/>
    <col min="537" max="537" width="8" style="1" customWidth="1"/>
    <col min="538" max="538" width="7.85546875" style="1" customWidth="1"/>
    <col min="539" max="539" width="8" style="1" customWidth="1"/>
    <col min="540" max="541" width="7.42578125" style="1" customWidth="1"/>
    <col min="542" max="542" width="9.140625" style="1"/>
    <col min="543" max="543" width="7.85546875" style="1" customWidth="1"/>
    <col min="544" max="544" width="7.42578125" style="1" customWidth="1"/>
    <col min="545" max="546" width="8.42578125" style="1" customWidth="1"/>
    <col min="547" max="547" width="9.140625" style="1"/>
    <col min="548" max="549" width="11.42578125" style="1" customWidth="1"/>
    <col min="550" max="771" width="9.140625" style="1"/>
    <col min="772" max="772" width="7.140625" style="1" customWidth="1"/>
    <col min="773" max="773" width="40" style="1" customWidth="1"/>
    <col min="774" max="774" width="64.42578125" style="1" customWidth="1"/>
    <col min="775" max="775" width="25" style="1" customWidth="1"/>
    <col min="776" max="779" width="9.140625" style="1"/>
    <col min="780" max="780" width="8.85546875" style="1" customWidth="1"/>
    <col min="781" max="781" width="9.140625" style="1"/>
    <col min="782" max="782" width="7.140625" style="1" customWidth="1"/>
    <col min="783" max="788" width="9.140625" style="1"/>
    <col min="789" max="789" width="13.42578125" style="1" customWidth="1"/>
    <col min="790" max="790" width="9.140625" style="1"/>
    <col min="791" max="791" width="8.42578125" style="1" customWidth="1"/>
    <col min="792" max="792" width="8.5703125" style="1" customWidth="1"/>
    <col min="793" max="793" width="8" style="1" customWidth="1"/>
    <col min="794" max="794" width="7.85546875" style="1" customWidth="1"/>
    <col min="795" max="795" width="8" style="1" customWidth="1"/>
    <col min="796" max="797" width="7.42578125" style="1" customWidth="1"/>
    <col min="798" max="798" width="9.140625" style="1"/>
    <col min="799" max="799" width="7.85546875" style="1" customWidth="1"/>
    <col min="800" max="800" width="7.42578125" style="1" customWidth="1"/>
    <col min="801" max="802" width="8.42578125" style="1" customWidth="1"/>
    <col min="803" max="803" width="9.140625" style="1"/>
    <col min="804" max="805" width="11.42578125" style="1" customWidth="1"/>
    <col min="806" max="1027" width="9.140625" style="1"/>
    <col min="1028" max="1028" width="7.140625" style="1" customWidth="1"/>
    <col min="1029" max="1029" width="40" style="1" customWidth="1"/>
    <col min="1030" max="1030" width="64.42578125" style="1" customWidth="1"/>
    <col min="1031" max="1031" width="25" style="1" customWidth="1"/>
    <col min="1032" max="1035" width="9.140625" style="1"/>
    <col min="1036" max="1036" width="8.85546875" style="1" customWidth="1"/>
    <col min="1037" max="1037" width="9.140625" style="1"/>
    <col min="1038" max="1038" width="7.140625" style="1" customWidth="1"/>
    <col min="1039" max="1044" width="9.140625" style="1"/>
    <col min="1045" max="1045" width="13.42578125" style="1" customWidth="1"/>
    <col min="1046" max="1046" width="9.140625" style="1"/>
    <col min="1047" max="1047" width="8.42578125" style="1" customWidth="1"/>
    <col min="1048" max="1048" width="8.5703125" style="1" customWidth="1"/>
    <col min="1049" max="1049" width="8" style="1" customWidth="1"/>
    <col min="1050" max="1050" width="7.85546875" style="1" customWidth="1"/>
    <col min="1051" max="1051" width="8" style="1" customWidth="1"/>
    <col min="1052" max="1053" width="7.42578125" style="1" customWidth="1"/>
    <col min="1054" max="1054" width="9.140625" style="1"/>
    <col min="1055" max="1055" width="7.85546875" style="1" customWidth="1"/>
    <col min="1056" max="1056" width="7.42578125" style="1" customWidth="1"/>
    <col min="1057" max="1058" width="8.42578125" style="1" customWidth="1"/>
    <col min="1059" max="1059" width="9.140625" style="1"/>
    <col min="1060" max="1061" width="11.42578125" style="1" customWidth="1"/>
    <col min="1062" max="1283" width="9.140625" style="1"/>
    <col min="1284" max="1284" width="7.140625" style="1" customWidth="1"/>
    <col min="1285" max="1285" width="40" style="1" customWidth="1"/>
    <col min="1286" max="1286" width="64.42578125" style="1" customWidth="1"/>
    <col min="1287" max="1287" width="25" style="1" customWidth="1"/>
    <col min="1288" max="1291" width="9.140625" style="1"/>
    <col min="1292" max="1292" width="8.85546875" style="1" customWidth="1"/>
    <col min="1293" max="1293" width="9.140625" style="1"/>
    <col min="1294" max="1294" width="7.140625" style="1" customWidth="1"/>
    <col min="1295" max="1300" width="9.140625" style="1"/>
    <col min="1301" max="1301" width="13.42578125" style="1" customWidth="1"/>
    <col min="1302" max="1302" width="9.140625" style="1"/>
    <col min="1303" max="1303" width="8.42578125" style="1" customWidth="1"/>
    <col min="1304" max="1304" width="8.5703125" style="1" customWidth="1"/>
    <col min="1305" max="1305" width="8" style="1" customWidth="1"/>
    <col min="1306" max="1306" width="7.85546875" style="1" customWidth="1"/>
    <col min="1307" max="1307" width="8" style="1" customWidth="1"/>
    <col min="1308" max="1309" width="7.42578125" style="1" customWidth="1"/>
    <col min="1310" max="1310" width="9.140625" style="1"/>
    <col min="1311" max="1311" width="7.85546875" style="1" customWidth="1"/>
    <col min="1312" max="1312" width="7.42578125" style="1" customWidth="1"/>
    <col min="1313" max="1314" width="8.42578125" style="1" customWidth="1"/>
    <col min="1315" max="1315" width="9.140625" style="1"/>
    <col min="1316" max="1317" width="11.42578125" style="1" customWidth="1"/>
    <col min="1318" max="1539" width="9.140625" style="1"/>
    <col min="1540" max="1540" width="7.140625" style="1" customWidth="1"/>
    <col min="1541" max="1541" width="40" style="1" customWidth="1"/>
    <col min="1542" max="1542" width="64.42578125" style="1" customWidth="1"/>
    <col min="1543" max="1543" width="25" style="1" customWidth="1"/>
    <col min="1544" max="1547" width="9.140625" style="1"/>
    <col min="1548" max="1548" width="8.85546875" style="1" customWidth="1"/>
    <col min="1549" max="1549" width="9.140625" style="1"/>
    <col min="1550" max="1550" width="7.140625" style="1" customWidth="1"/>
    <col min="1551" max="1556" width="9.140625" style="1"/>
    <col min="1557" max="1557" width="13.42578125" style="1" customWidth="1"/>
    <col min="1558" max="1558" width="9.140625" style="1"/>
    <col min="1559" max="1559" width="8.42578125" style="1" customWidth="1"/>
    <col min="1560" max="1560" width="8.5703125" style="1" customWidth="1"/>
    <col min="1561" max="1561" width="8" style="1" customWidth="1"/>
    <col min="1562" max="1562" width="7.85546875" style="1" customWidth="1"/>
    <col min="1563" max="1563" width="8" style="1" customWidth="1"/>
    <col min="1564" max="1565" width="7.42578125" style="1" customWidth="1"/>
    <col min="1566" max="1566" width="9.140625" style="1"/>
    <col min="1567" max="1567" width="7.85546875" style="1" customWidth="1"/>
    <col min="1568" max="1568" width="7.42578125" style="1" customWidth="1"/>
    <col min="1569" max="1570" width="8.42578125" style="1" customWidth="1"/>
    <col min="1571" max="1571" width="9.140625" style="1"/>
    <col min="1572" max="1573" width="11.42578125" style="1" customWidth="1"/>
    <col min="1574" max="1795" width="9.140625" style="1"/>
    <col min="1796" max="1796" width="7.140625" style="1" customWidth="1"/>
    <col min="1797" max="1797" width="40" style="1" customWidth="1"/>
    <col min="1798" max="1798" width="64.42578125" style="1" customWidth="1"/>
    <col min="1799" max="1799" width="25" style="1" customWidth="1"/>
    <col min="1800" max="1803" width="9.140625" style="1"/>
    <col min="1804" max="1804" width="8.85546875" style="1" customWidth="1"/>
    <col min="1805" max="1805" width="9.140625" style="1"/>
    <col min="1806" max="1806" width="7.140625" style="1" customWidth="1"/>
    <col min="1807" max="1812" width="9.140625" style="1"/>
    <col min="1813" max="1813" width="13.42578125" style="1" customWidth="1"/>
    <col min="1814" max="1814" width="9.140625" style="1"/>
    <col min="1815" max="1815" width="8.42578125" style="1" customWidth="1"/>
    <col min="1816" max="1816" width="8.5703125" style="1" customWidth="1"/>
    <col min="1817" max="1817" width="8" style="1" customWidth="1"/>
    <col min="1818" max="1818" width="7.85546875" style="1" customWidth="1"/>
    <col min="1819" max="1819" width="8" style="1" customWidth="1"/>
    <col min="1820" max="1821" width="7.42578125" style="1" customWidth="1"/>
    <col min="1822" max="1822" width="9.140625" style="1"/>
    <col min="1823" max="1823" width="7.85546875" style="1" customWidth="1"/>
    <col min="1824" max="1824" width="7.42578125" style="1" customWidth="1"/>
    <col min="1825" max="1826" width="8.42578125" style="1" customWidth="1"/>
    <col min="1827" max="1827" width="9.140625" style="1"/>
    <col min="1828" max="1829" width="11.42578125" style="1" customWidth="1"/>
    <col min="1830" max="2051" width="9.140625" style="1"/>
    <col min="2052" max="2052" width="7.140625" style="1" customWidth="1"/>
    <col min="2053" max="2053" width="40" style="1" customWidth="1"/>
    <col min="2054" max="2054" width="64.42578125" style="1" customWidth="1"/>
    <col min="2055" max="2055" width="25" style="1" customWidth="1"/>
    <col min="2056" max="2059" width="9.140625" style="1"/>
    <col min="2060" max="2060" width="8.85546875" style="1" customWidth="1"/>
    <col min="2061" max="2061" width="9.140625" style="1"/>
    <col min="2062" max="2062" width="7.140625" style="1" customWidth="1"/>
    <col min="2063" max="2068" width="9.140625" style="1"/>
    <col min="2069" max="2069" width="13.42578125" style="1" customWidth="1"/>
    <col min="2070" max="2070" width="9.140625" style="1"/>
    <col min="2071" max="2071" width="8.42578125" style="1" customWidth="1"/>
    <col min="2072" max="2072" width="8.5703125" style="1" customWidth="1"/>
    <col min="2073" max="2073" width="8" style="1" customWidth="1"/>
    <col min="2074" max="2074" width="7.85546875" style="1" customWidth="1"/>
    <col min="2075" max="2075" width="8" style="1" customWidth="1"/>
    <col min="2076" max="2077" width="7.42578125" style="1" customWidth="1"/>
    <col min="2078" max="2078" width="9.140625" style="1"/>
    <col min="2079" max="2079" width="7.85546875" style="1" customWidth="1"/>
    <col min="2080" max="2080" width="7.42578125" style="1" customWidth="1"/>
    <col min="2081" max="2082" width="8.42578125" style="1" customWidth="1"/>
    <col min="2083" max="2083" width="9.140625" style="1"/>
    <col min="2084" max="2085" width="11.42578125" style="1" customWidth="1"/>
    <col min="2086" max="2307" width="9.140625" style="1"/>
    <col min="2308" max="2308" width="7.140625" style="1" customWidth="1"/>
    <col min="2309" max="2309" width="40" style="1" customWidth="1"/>
    <col min="2310" max="2310" width="64.42578125" style="1" customWidth="1"/>
    <col min="2311" max="2311" width="25" style="1" customWidth="1"/>
    <col min="2312" max="2315" width="9.140625" style="1"/>
    <col min="2316" max="2316" width="8.85546875" style="1" customWidth="1"/>
    <col min="2317" max="2317" width="9.140625" style="1"/>
    <col min="2318" max="2318" width="7.140625" style="1" customWidth="1"/>
    <col min="2319" max="2324" width="9.140625" style="1"/>
    <col min="2325" max="2325" width="13.42578125" style="1" customWidth="1"/>
    <col min="2326" max="2326" width="9.140625" style="1"/>
    <col min="2327" max="2327" width="8.42578125" style="1" customWidth="1"/>
    <col min="2328" max="2328" width="8.5703125" style="1" customWidth="1"/>
    <col min="2329" max="2329" width="8" style="1" customWidth="1"/>
    <col min="2330" max="2330" width="7.85546875" style="1" customWidth="1"/>
    <col min="2331" max="2331" width="8" style="1" customWidth="1"/>
    <col min="2332" max="2333" width="7.42578125" style="1" customWidth="1"/>
    <col min="2334" max="2334" width="9.140625" style="1"/>
    <col min="2335" max="2335" width="7.85546875" style="1" customWidth="1"/>
    <col min="2336" max="2336" width="7.42578125" style="1" customWidth="1"/>
    <col min="2337" max="2338" width="8.42578125" style="1" customWidth="1"/>
    <col min="2339" max="2339" width="9.140625" style="1"/>
    <col min="2340" max="2341" width="11.42578125" style="1" customWidth="1"/>
    <col min="2342" max="2563" width="9.140625" style="1"/>
    <col min="2564" max="2564" width="7.140625" style="1" customWidth="1"/>
    <col min="2565" max="2565" width="40" style="1" customWidth="1"/>
    <col min="2566" max="2566" width="64.42578125" style="1" customWidth="1"/>
    <col min="2567" max="2567" width="25" style="1" customWidth="1"/>
    <col min="2568" max="2571" width="9.140625" style="1"/>
    <col min="2572" max="2572" width="8.85546875" style="1" customWidth="1"/>
    <col min="2573" max="2573" width="9.140625" style="1"/>
    <col min="2574" max="2574" width="7.140625" style="1" customWidth="1"/>
    <col min="2575" max="2580" width="9.140625" style="1"/>
    <col min="2581" max="2581" width="13.42578125" style="1" customWidth="1"/>
    <col min="2582" max="2582" width="9.140625" style="1"/>
    <col min="2583" max="2583" width="8.42578125" style="1" customWidth="1"/>
    <col min="2584" max="2584" width="8.5703125" style="1" customWidth="1"/>
    <col min="2585" max="2585" width="8" style="1" customWidth="1"/>
    <col min="2586" max="2586" width="7.85546875" style="1" customWidth="1"/>
    <col min="2587" max="2587" width="8" style="1" customWidth="1"/>
    <col min="2588" max="2589" width="7.42578125" style="1" customWidth="1"/>
    <col min="2590" max="2590" width="9.140625" style="1"/>
    <col min="2591" max="2591" width="7.85546875" style="1" customWidth="1"/>
    <col min="2592" max="2592" width="7.42578125" style="1" customWidth="1"/>
    <col min="2593" max="2594" width="8.42578125" style="1" customWidth="1"/>
    <col min="2595" max="2595" width="9.140625" style="1"/>
    <col min="2596" max="2597" width="11.42578125" style="1" customWidth="1"/>
    <col min="2598" max="2819" width="9.140625" style="1"/>
    <col min="2820" max="2820" width="7.140625" style="1" customWidth="1"/>
    <col min="2821" max="2821" width="40" style="1" customWidth="1"/>
    <col min="2822" max="2822" width="64.42578125" style="1" customWidth="1"/>
    <col min="2823" max="2823" width="25" style="1" customWidth="1"/>
    <col min="2824" max="2827" width="9.140625" style="1"/>
    <col min="2828" max="2828" width="8.85546875" style="1" customWidth="1"/>
    <col min="2829" max="2829" width="9.140625" style="1"/>
    <col min="2830" max="2830" width="7.140625" style="1" customWidth="1"/>
    <col min="2831" max="2836" width="9.140625" style="1"/>
    <col min="2837" max="2837" width="13.42578125" style="1" customWidth="1"/>
    <col min="2838" max="2838" width="9.140625" style="1"/>
    <col min="2839" max="2839" width="8.42578125" style="1" customWidth="1"/>
    <col min="2840" max="2840" width="8.5703125" style="1" customWidth="1"/>
    <col min="2841" max="2841" width="8" style="1" customWidth="1"/>
    <col min="2842" max="2842" width="7.85546875" style="1" customWidth="1"/>
    <col min="2843" max="2843" width="8" style="1" customWidth="1"/>
    <col min="2844" max="2845" width="7.42578125" style="1" customWidth="1"/>
    <col min="2846" max="2846" width="9.140625" style="1"/>
    <col min="2847" max="2847" width="7.85546875" style="1" customWidth="1"/>
    <col min="2848" max="2848" width="7.42578125" style="1" customWidth="1"/>
    <col min="2849" max="2850" width="8.42578125" style="1" customWidth="1"/>
    <col min="2851" max="2851" width="9.140625" style="1"/>
    <col min="2852" max="2853" width="11.42578125" style="1" customWidth="1"/>
    <col min="2854" max="3075" width="9.140625" style="1"/>
    <col min="3076" max="3076" width="7.140625" style="1" customWidth="1"/>
    <col min="3077" max="3077" width="40" style="1" customWidth="1"/>
    <col min="3078" max="3078" width="64.42578125" style="1" customWidth="1"/>
    <col min="3079" max="3079" width="25" style="1" customWidth="1"/>
    <col min="3080" max="3083" width="9.140625" style="1"/>
    <col min="3084" max="3084" width="8.85546875" style="1" customWidth="1"/>
    <col min="3085" max="3085" width="9.140625" style="1"/>
    <col min="3086" max="3086" width="7.140625" style="1" customWidth="1"/>
    <col min="3087" max="3092" width="9.140625" style="1"/>
    <col min="3093" max="3093" width="13.42578125" style="1" customWidth="1"/>
    <col min="3094" max="3094" width="9.140625" style="1"/>
    <col min="3095" max="3095" width="8.42578125" style="1" customWidth="1"/>
    <col min="3096" max="3096" width="8.5703125" style="1" customWidth="1"/>
    <col min="3097" max="3097" width="8" style="1" customWidth="1"/>
    <col min="3098" max="3098" width="7.85546875" style="1" customWidth="1"/>
    <col min="3099" max="3099" width="8" style="1" customWidth="1"/>
    <col min="3100" max="3101" width="7.42578125" style="1" customWidth="1"/>
    <col min="3102" max="3102" width="9.140625" style="1"/>
    <col min="3103" max="3103" width="7.85546875" style="1" customWidth="1"/>
    <col min="3104" max="3104" width="7.42578125" style="1" customWidth="1"/>
    <col min="3105" max="3106" width="8.42578125" style="1" customWidth="1"/>
    <col min="3107" max="3107" width="9.140625" style="1"/>
    <col min="3108" max="3109" width="11.42578125" style="1" customWidth="1"/>
    <col min="3110" max="3331" width="9.140625" style="1"/>
    <col min="3332" max="3332" width="7.140625" style="1" customWidth="1"/>
    <col min="3333" max="3333" width="40" style="1" customWidth="1"/>
    <col min="3334" max="3334" width="64.42578125" style="1" customWidth="1"/>
    <col min="3335" max="3335" width="25" style="1" customWidth="1"/>
    <col min="3336" max="3339" width="9.140625" style="1"/>
    <col min="3340" max="3340" width="8.85546875" style="1" customWidth="1"/>
    <col min="3341" max="3341" width="9.140625" style="1"/>
    <col min="3342" max="3342" width="7.140625" style="1" customWidth="1"/>
    <col min="3343" max="3348" width="9.140625" style="1"/>
    <col min="3349" max="3349" width="13.42578125" style="1" customWidth="1"/>
    <col min="3350" max="3350" width="9.140625" style="1"/>
    <col min="3351" max="3351" width="8.42578125" style="1" customWidth="1"/>
    <col min="3352" max="3352" width="8.5703125" style="1" customWidth="1"/>
    <col min="3353" max="3353" width="8" style="1" customWidth="1"/>
    <col min="3354" max="3354" width="7.85546875" style="1" customWidth="1"/>
    <col min="3355" max="3355" width="8" style="1" customWidth="1"/>
    <col min="3356" max="3357" width="7.42578125" style="1" customWidth="1"/>
    <col min="3358" max="3358" width="9.140625" style="1"/>
    <col min="3359" max="3359" width="7.85546875" style="1" customWidth="1"/>
    <col min="3360" max="3360" width="7.42578125" style="1" customWidth="1"/>
    <col min="3361" max="3362" width="8.42578125" style="1" customWidth="1"/>
    <col min="3363" max="3363" width="9.140625" style="1"/>
    <col min="3364" max="3365" width="11.42578125" style="1" customWidth="1"/>
    <col min="3366" max="3587" width="9.140625" style="1"/>
    <col min="3588" max="3588" width="7.140625" style="1" customWidth="1"/>
    <col min="3589" max="3589" width="40" style="1" customWidth="1"/>
    <col min="3590" max="3590" width="64.42578125" style="1" customWidth="1"/>
    <col min="3591" max="3591" width="25" style="1" customWidth="1"/>
    <col min="3592" max="3595" width="9.140625" style="1"/>
    <col min="3596" max="3596" width="8.85546875" style="1" customWidth="1"/>
    <col min="3597" max="3597" width="9.140625" style="1"/>
    <col min="3598" max="3598" width="7.140625" style="1" customWidth="1"/>
    <col min="3599" max="3604" width="9.140625" style="1"/>
    <col min="3605" max="3605" width="13.42578125" style="1" customWidth="1"/>
    <col min="3606" max="3606" width="9.140625" style="1"/>
    <col min="3607" max="3607" width="8.42578125" style="1" customWidth="1"/>
    <col min="3608" max="3608" width="8.5703125" style="1" customWidth="1"/>
    <col min="3609" max="3609" width="8" style="1" customWidth="1"/>
    <col min="3610" max="3610" width="7.85546875" style="1" customWidth="1"/>
    <col min="3611" max="3611" width="8" style="1" customWidth="1"/>
    <col min="3612" max="3613" width="7.42578125" style="1" customWidth="1"/>
    <col min="3614" max="3614" width="9.140625" style="1"/>
    <col min="3615" max="3615" width="7.85546875" style="1" customWidth="1"/>
    <col min="3616" max="3616" width="7.42578125" style="1" customWidth="1"/>
    <col min="3617" max="3618" width="8.42578125" style="1" customWidth="1"/>
    <col min="3619" max="3619" width="9.140625" style="1"/>
    <col min="3620" max="3621" width="11.42578125" style="1" customWidth="1"/>
    <col min="3622" max="3843" width="9.140625" style="1"/>
    <col min="3844" max="3844" width="7.140625" style="1" customWidth="1"/>
    <col min="3845" max="3845" width="40" style="1" customWidth="1"/>
    <col min="3846" max="3846" width="64.42578125" style="1" customWidth="1"/>
    <col min="3847" max="3847" width="25" style="1" customWidth="1"/>
    <col min="3848" max="3851" width="9.140625" style="1"/>
    <col min="3852" max="3852" width="8.85546875" style="1" customWidth="1"/>
    <col min="3853" max="3853" width="9.140625" style="1"/>
    <col min="3854" max="3854" width="7.140625" style="1" customWidth="1"/>
    <col min="3855" max="3860" width="9.140625" style="1"/>
    <col min="3861" max="3861" width="13.42578125" style="1" customWidth="1"/>
    <col min="3862" max="3862" width="9.140625" style="1"/>
    <col min="3863" max="3863" width="8.42578125" style="1" customWidth="1"/>
    <col min="3864" max="3864" width="8.5703125" style="1" customWidth="1"/>
    <col min="3865" max="3865" width="8" style="1" customWidth="1"/>
    <col min="3866" max="3866" width="7.85546875" style="1" customWidth="1"/>
    <col min="3867" max="3867" width="8" style="1" customWidth="1"/>
    <col min="3868" max="3869" width="7.42578125" style="1" customWidth="1"/>
    <col min="3870" max="3870" width="9.140625" style="1"/>
    <col min="3871" max="3871" width="7.85546875" style="1" customWidth="1"/>
    <col min="3872" max="3872" width="7.42578125" style="1" customWidth="1"/>
    <col min="3873" max="3874" width="8.42578125" style="1" customWidth="1"/>
    <col min="3875" max="3875" width="9.140625" style="1"/>
    <col min="3876" max="3877" width="11.42578125" style="1" customWidth="1"/>
    <col min="3878" max="4099" width="9.140625" style="1"/>
    <col min="4100" max="4100" width="7.140625" style="1" customWidth="1"/>
    <col min="4101" max="4101" width="40" style="1" customWidth="1"/>
    <col min="4102" max="4102" width="64.42578125" style="1" customWidth="1"/>
    <col min="4103" max="4103" width="25" style="1" customWidth="1"/>
    <col min="4104" max="4107" width="9.140625" style="1"/>
    <col min="4108" max="4108" width="8.85546875" style="1" customWidth="1"/>
    <col min="4109" max="4109" width="9.140625" style="1"/>
    <col min="4110" max="4110" width="7.140625" style="1" customWidth="1"/>
    <col min="4111" max="4116" width="9.140625" style="1"/>
    <col min="4117" max="4117" width="13.42578125" style="1" customWidth="1"/>
    <col min="4118" max="4118" width="9.140625" style="1"/>
    <col min="4119" max="4119" width="8.42578125" style="1" customWidth="1"/>
    <col min="4120" max="4120" width="8.5703125" style="1" customWidth="1"/>
    <col min="4121" max="4121" width="8" style="1" customWidth="1"/>
    <col min="4122" max="4122" width="7.85546875" style="1" customWidth="1"/>
    <col min="4123" max="4123" width="8" style="1" customWidth="1"/>
    <col min="4124" max="4125" width="7.42578125" style="1" customWidth="1"/>
    <col min="4126" max="4126" width="9.140625" style="1"/>
    <col min="4127" max="4127" width="7.85546875" style="1" customWidth="1"/>
    <col min="4128" max="4128" width="7.42578125" style="1" customWidth="1"/>
    <col min="4129" max="4130" width="8.42578125" style="1" customWidth="1"/>
    <col min="4131" max="4131" width="9.140625" style="1"/>
    <col min="4132" max="4133" width="11.42578125" style="1" customWidth="1"/>
    <col min="4134" max="4355" width="9.140625" style="1"/>
    <col min="4356" max="4356" width="7.140625" style="1" customWidth="1"/>
    <col min="4357" max="4357" width="40" style="1" customWidth="1"/>
    <col min="4358" max="4358" width="64.42578125" style="1" customWidth="1"/>
    <col min="4359" max="4359" width="25" style="1" customWidth="1"/>
    <col min="4360" max="4363" width="9.140625" style="1"/>
    <col min="4364" max="4364" width="8.85546875" style="1" customWidth="1"/>
    <col min="4365" max="4365" width="9.140625" style="1"/>
    <col min="4366" max="4366" width="7.140625" style="1" customWidth="1"/>
    <col min="4367" max="4372" width="9.140625" style="1"/>
    <col min="4373" max="4373" width="13.42578125" style="1" customWidth="1"/>
    <col min="4374" max="4374" width="9.140625" style="1"/>
    <col min="4375" max="4375" width="8.42578125" style="1" customWidth="1"/>
    <col min="4376" max="4376" width="8.5703125" style="1" customWidth="1"/>
    <col min="4377" max="4377" width="8" style="1" customWidth="1"/>
    <col min="4378" max="4378" width="7.85546875" style="1" customWidth="1"/>
    <col min="4379" max="4379" width="8" style="1" customWidth="1"/>
    <col min="4380" max="4381" width="7.42578125" style="1" customWidth="1"/>
    <col min="4382" max="4382" width="9.140625" style="1"/>
    <col min="4383" max="4383" width="7.85546875" style="1" customWidth="1"/>
    <col min="4384" max="4384" width="7.42578125" style="1" customWidth="1"/>
    <col min="4385" max="4386" width="8.42578125" style="1" customWidth="1"/>
    <col min="4387" max="4387" width="9.140625" style="1"/>
    <col min="4388" max="4389" width="11.42578125" style="1" customWidth="1"/>
    <col min="4390" max="4611" width="9.140625" style="1"/>
    <col min="4612" max="4612" width="7.140625" style="1" customWidth="1"/>
    <col min="4613" max="4613" width="40" style="1" customWidth="1"/>
    <col min="4614" max="4614" width="64.42578125" style="1" customWidth="1"/>
    <col min="4615" max="4615" width="25" style="1" customWidth="1"/>
    <col min="4616" max="4619" width="9.140625" style="1"/>
    <col min="4620" max="4620" width="8.85546875" style="1" customWidth="1"/>
    <col min="4621" max="4621" width="9.140625" style="1"/>
    <col min="4622" max="4622" width="7.140625" style="1" customWidth="1"/>
    <col min="4623" max="4628" width="9.140625" style="1"/>
    <col min="4629" max="4629" width="13.42578125" style="1" customWidth="1"/>
    <col min="4630" max="4630" width="9.140625" style="1"/>
    <col min="4631" max="4631" width="8.42578125" style="1" customWidth="1"/>
    <col min="4632" max="4632" width="8.5703125" style="1" customWidth="1"/>
    <col min="4633" max="4633" width="8" style="1" customWidth="1"/>
    <col min="4634" max="4634" width="7.85546875" style="1" customWidth="1"/>
    <col min="4635" max="4635" width="8" style="1" customWidth="1"/>
    <col min="4636" max="4637" width="7.42578125" style="1" customWidth="1"/>
    <col min="4638" max="4638" width="9.140625" style="1"/>
    <col min="4639" max="4639" width="7.85546875" style="1" customWidth="1"/>
    <col min="4640" max="4640" width="7.42578125" style="1" customWidth="1"/>
    <col min="4641" max="4642" width="8.42578125" style="1" customWidth="1"/>
    <col min="4643" max="4643" width="9.140625" style="1"/>
    <col min="4644" max="4645" width="11.42578125" style="1" customWidth="1"/>
    <col min="4646" max="4867" width="9.140625" style="1"/>
    <col min="4868" max="4868" width="7.140625" style="1" customWidth="1"/>
    <col min="4869" max="4869" width="40" style="1" customWidth="1"/>
    <col min="4870" max="4870" width="64.42578125" style="1" customWidth="1"/>
    <col min="4871" max="4871" width="25" style="1" customWidth="1"/>
    <col min="4872" max="4875" width="9.140625" style="1"/>
    <col min="4876" max="4876" width="8.85546875" style="1" customWidth="1"/>
    <col min="4877" max="4877" width="9.140625" style="1"/>
    <col min="4878" max="4878" width="7.140625" style="1" customWidth="1"/>
    <col min="4879" max="4884" width="9.140625" style="1"/>
    <col min="4885" max="4885" width="13.42578125" style="1" customWidth="1"/>
    <col min="4886" max="4886" width="9.140625" style="1"/>
    <col min="4887" max="4887" width="8.42578125" style="1" customWidth="1"/>
    <col min="4888" max="4888" width="8.5703125" style="1" customWidth="1"/>
    <col min="4889" max="4889" width="8" style="1" customWidth="1"/>
    <col min="4890" max="4890" width="7.85546875" style="1" customWidth="1"/>
    <col min="4891" max="4891" width="8" style="1" customWidth="1"/>
    <col min="4892" max="4893" width="7.42578125" style="1" customWidth="1"/>
    <col min="4894" max="4894" width="9.140625" style="1"/>
    <col min="4895" max="4895" width="7.85546875" style="1" customWidth="1"/>
    <col min="4896" max="4896" width="7.42578125" style="1" customWidth="1"/>
    <col min="4897" max="4898" width="8.42578125" style="1" customWidth="1"/>
    <col min="4899" max="4899" width="9.140625" style="1"/>
    <col min="4900" max="4901" width="11.42578125" style="1" customWidth="1"/>
    <col min="4902" max="5123" width="9.140625" style="1"/>
    <col min="5124" max="5124" width="7.140625" style="1" customWidth="1"/>
    <col min="5125" max="5125" width="40" style="1" customWidth="1"/>
    <col min="5126" max="5126" width="64.42578125" style="1" customWidth="1"/>
    <col min="5127" max="5127" width="25" style="1" customWidth="1"/>
    <col min="5128" max="5131" width="9.140625" style="1"/>
    <col min="5132" max="5132" width="8.85546875" style="1" customWidth="1"/>
    <col min="5133" max="5133" width="9.140625" style="1"/>
    <col min="5134" max="5134" width="7.140625" style="1" customWidth="1"/>
    <col min="5135" max="5140" width="9.140625" style="1"/>
    <col min="5141" max="5141" width="13.42578125" style="1" customWidth="1"/>
    <col min="5142" max="5142" width="9.140625" style="1"/>
    <col min="5143" max="5143" width="8.42578125" style="1" customWidth="1"/>
    <col min="5144" max="5144" width="8.5703125" style="1" customWidth="1"/>
    <col min="5145" max="5145" width="8" style="1" customWidth="1"/>
    <col min="5146" max="5146" width="7.85546875" style="1" customWidth="1"/>
    <col min="5147" max="5147" width="8" style="1" customWidth="1"/>
    <col min="5148" max="5149" width="7.42578125" style="1" customWidth="1"/>
    <col min="5150" max="5150" width="9.140625" style="1"/>
    <col min="5151" max="5151" width="7.85546875" style="1" customWidth="1"/>
    <col min="5152" max="5152" width="7.42578125" style="1" customWidth="1"/>
    <col min="5153" max="5154" width="8.42578125" style="1" customWidth="1"/>
    <col min="5155" max="5155" width="9.140625" style="1"/>
    <col min="5156" max="5157" width="11.42578125" style="1" customWidth="1"/>
    <col min="5158" max="5379" width="9.140625" style="1"/>
    <col min="5380" max="5380" width="7.140625" style="1" customWidth="1"/>
    <col min="5381" max="5381" width="40" style="1" customWidth="1"/>
    <col min="5382" max="5382" width="64.42578125" style="1" customWidth="1"/>
    <col min="5383" max="5383" width="25" style="1" customWidth="1"/>
    <col min="5384" max="5387" width="9.140625" style="1"/>
    <col min="5388" max="5388" width="8.85546875" style="1" customWidth="1"/>
    <col min="5389" max="5389" width="9.140625" style="1"/>
    <col min="5390" max="5390" width="7.140625" style="1" customWidth="1"/>
    <col min="5391" max="5396" width="9.140625" style="1"/>
    <col min="5397" max="5397" width="13.42578125" style="1" customWidth="1"/>
    <col min="5398" max="5398" width="9.140625" style="1"/>
    <col min="5399" max="5399" width="8.42578125" style="1" customWidth="1"/>
    <col min="5400" max="5400" width="8.5703125" style="1" customWidth="1"/>
    <col min="5401" max="5401" width="8" style="1" customWidth="1"/>
    <col min="5402" max="5402" width="7.85546875" style="1" customWidth="1"/>
    <col min="5403" max="5403" width="8" style="1" customWidth="1"/>
    <col min="5404" max="5405" width="7.42578125" style="1" customWidth="1"/>
    <col min="5406" max="5406" width="9.140625" style="1"/>
    <col min="5407" max="5407" width="7.85546875" style="1" customWidth="1"/>
    <col min="5408" max="5408" width="7.42578125" style="1" customWidth="1"/>
    <col min="5409" max="5410" width="8.42578125" style="1" customWidth="1"/>
    <col min="5411" max="5411" width="9.140625" style="1"/>
    <col min="5412" max="5413" width="11.42578125" style="1" customWidth="1"/>
    <col min="5414" max="5635" width="9.140625" style="1"/>
    <col min="5636" max="5636" width="7.140625" style="1" customWidth="1"/>
    <col min="5637" max="5637" width="40" style="1" customWidth="1"/>
    <col min="5638" max="5638" width="64.42578125" style="1" customWidth="1"/>
    <col min="5639" max="5639" width="25" style="1" customWidth="1"/>
    <col min="5640" max="5643" width="9.140625" style="1"/>
    <col min="5644" max="5644" width="8.85546875" style="1" customWidth="1"/>
    <col min="5645" max="5645" width="9.140625" style="1"/>
    <col min="5646" max="5646" width="7.140625" style="1" customWidth="1"/>
    <col min="5647" max="5652" width="9.140625" style="1"/>
    <col min="5653" max="5653" width="13.42578125" style="1" customWidth="1"/>
    <col min="5654" max="5654" width="9.140625" style="1"/>
    <col min="5655" max="5655" width="8.42578125" style="1" customWidth="1"/>
    <col min="5656" max="5656" width="8.5703125" style="1" customWidth="1"/>
    <col min="5657" max="5657" width="8" style="1" customWidth="1"/>
    <col min="5658" max="5658" width="7.85546875" style="1" customWidth="1"/>
    <col min="5659" max="5659" width="8" style="1" customWidth="1"/>
    <col min="5660" max="5661" width="7.42578125" style="1" customWidth="1"/>
    <col min="5662" max="5662" width="9.140625" style="1"/>
    <col min="5663" max="5663" width="7.85546875" style="1" customWidth="1"/>
    <col min="5664" max="5664" width="7.42578125" style="1" customWidth="1"/>
    <col min="5665" max="5666" width="8.42578125" style="1" customWidth="1"/>
    <col min="5667" max="5667" width="9.140625" style="1"/>
    <col min="5668" max="5669" width="11.42578125" style="1" customWidth="1"/>
    <col min="5670" max="5891" width="9.140625" style="1"/>
    <col min="5892" max="5892" width="7.140625" style="1" customWidth="1"/>
    <col min="5893" max="5893" width="40" style="1" customWidth="1"/>
    <col min="5894" max="5894" width="64.42578125" style="1" customWidth="1"/>
    <col min="5895" max="5895" width="25" style="1" customWidth="1"/>
    <col min="5896" max="5899" width="9.140625" style="1"/>
    <col min="5900" max="5900" width="8.85546875" style="1" customWidth="1"/>
    <col min="5901" max="5901" width="9.140625" style="1"/>
    <col min="5902" max="5902" width="7.140625" style="1" customWidth="1"/>
    <col min="5903" max="5908" width="9.140625" style="1"/>
    <col min="5909" max="5909" width="13.42578125" style="1" customWidth="1"/>
    <col min="5910" max="5910" width="9.140625" style="1"/>
    <col min="5911" max="5911" width="8.42578125" style="1" customWidth="1"/>
    <col min="5912" max="5912" width="8.5703125" style="1" customWidth="1"/>
    <col min="5913" max="5913" width="8" style="1" customWidth="1"/>
    <col min="5914" max="5914" width="7.85546875" style="1" customWidth="1"/>
    <col min="5915" max="5915" width="8" style="1" customWidth="1"/>
    <col min="5916" max="5917" width="7.42578125" style="1" customWidth="1"/>
    <col min="5918" max="5918" width="9.140625" style="1"/>
    <col min="5919" max="5919" width="7.85546875" style="1" customWidth="1"/>
    <col min="5920" max="5920" width="7.42578125" style="1" customWidth="1"/>
    <col min="5921" max="5922" width="8.42578125" style="1" customWidth="1"/>
    <col min="5923" max="5923" width="9.140625" style="1"/>
    <col min="5924" max="5925" width="11.42578125" style="1" customWidth="1"/>
    <col min="5926" max="6147" width="9.140625" style="1"/>
    <col min="6148" max="6148" width="7.140625" style="1" customWidth="1"/>
    <col min="6149" max="6149" width="40" style="1" customWidth="1"/>
    <col min="6150" max="6150" width="64.42578125" style="1" customWidth="1"/>
    <col min="6151" max="6151" width="25" style="1" customWidth="1"/>
    <col min="6152" max="6155" width="9.140625" style="1"/>
    <col min="6156" max="6156" width="8.85546875" style="1" customWidth="1"/>
    <col min="6157" max="6157" width="9.140625" style="1"/>
    <col min="6158" max="6158" width="7.140625" style="1" customWidth="1"/>
    <col min="6159" max="6164" width="9.140625" style="1"/>
    <col min="6165" max="6165" width="13.42578125" style="1" customWidth="1"/>
    <col min="6166" max="6166" width="9.140625" style="1"/>
    <col min="6167" max="6167" width="8.42578125" style="1" customWidth="1"/>
    <col min="6168" max="6168" width="8.5703125" style="1" customWidth="1"/>
    <col min="6169" max="6169" width="8" style="1" customWidth="1"/>
    <col min="6170" max="6170" width="7.85546875" style="1" customWidth="1"/>
    <col min="6171" max="6171" width="8" style="1" customWidth="1"/>
    <col min="6172" max="6173" width="7.42578125" style="1" customWidth="1"/>
    <col min="6174" max="6174" width="9.140625" style="1"/>
    <col min="6175" max="6175" width="7.85546875" style="1" customWidth="1"/>
    <col min="6176" max="6176" width="7.42578125" style="1" customWidth="1"/>
    <col min="6177" max="6178" width="8.42578125" style="1" customWidth="1"/>
    <col min="6179" max="6179" width="9.140625" style="1"/>
    <col min="6180" max="6181" width="11.42578125" style="1" customWidth="1"/>
    <col min="6182" max="6403" width="9.140625" style="1"/>
    <col min="6404" max="6404" width="7.140625" style="1" customWidth="1"/>
    <col min="6405" max="6405" width="40" style="1" customWidth="1"/>
    <col min="6406" max="6406" width="64.42578125" style="1" customWidth="1"/>
    <col min="6407" max="6407" width="25" style="1" customWidth="1"/>
    <col min="6408" max="6411" width="9.140625" style="1"/>
    <col min="6412" max="6412" width="8.85546875" style="1" customWidth="1"/>
    <col min="6413" max="6413" width="9.140625" style="1"/>
    <col min="6414" max="6414" width="7.140625" style="1" customWidth="1"/>
    <col min="6415" max="6420" width="9.140625" style="1"/>
    <col min="6421" max="6421" width="13.42578125" style="1" customWidth="1"/>
    <col min="6422" max="6422" width="9.140625" style="1"/>
    <col min="6423" max="6423" width="8.42578125" style="1" customWidth="1"/>
    <col min="6424" max="6424" width="8.5703125" style="1" customWidth="1"/>
    <col min="6425" max="6425" width="8" style="1" customWidth="1"/>
    <col min="6426" max="6426" width="7.85546875" style="1" customWidth="1"/>
    <col min="6427" max="6427" width="8" style="1" customWidth="1"/>
    <col min="6428" max="6429" width="7.42578125" style="1" customWidth="1"/>
    <col min="6430" max="6430" width="9.140625" style="1"/>
    <col min="6431" max="6431" width="7.85546875" style="1" customWidth="1"/>
    <col min="6432" max="6432" width="7.42578125" style="1" customWidth="1"/>
    <col min="6433" max="6434" width="8.42578125" style="1" customWidth="1"/>
    <col min="6435" max="6435" width="9.140625" style="1"/>
    <col min="6436" max="6437" width="11.42578125" style="1" customWidth="1"/>
    <col min="6438" max="6659" width="9.140625" style="1"/>
    <col min="6660" max="6660" width="7.140625" style="1" customWidth="1"/>
    <col min="6661" max="6661" width="40" style="1" customWidth="1"/>
    <col min="6662" max="6662" width="64.42578125" style="1" customWidth="1"/>
    <col min="6663" max="6663" width="25" style="1" customWidth="1"/>
    <col min="6664" max="6667" width="9.140625" style="1"/>
    <col min="6668" max="6668" width="8.85546875" style="1" customWidth="1"/>
    <col min="6669" max="6669" width="9.140625" style="1"/>
    <col min="6670" max="6670" width="7.140625" style="1" customWidth="1"/>
    <col min="6671" max="6676" width="9.140625" style="1"/>
    <col min="6677" max="6677" width="13.42578125" style="1" customWidth="1"/>
    <col min="6678" max="6678" width="9.140625" style="1"/>
    <col min="6679" max="6679" width="8.42578125" style="1" customWidth="1"/>
    <col min="6680" max="6680" width="8.5703125" style="1" customWidth="1"/>
    <col min="6681" max="6681" width="8" style="1" customWidth="1"/>
    <col min="6682" max="6682" width="7.85546875" style="1" customWidth="1"/>
    <col min="6683" max="6683" width="8" style="1" customWidth="1"/>
    <col min="6684" max="6685" width="7.42578125" style="1" customWidth="1"/>
    <col min="6686" max="6686" width="9.140625" style="1"/>
    <col min="6687" max="6687" width="7.85546875" style="1" customWidth="1"/>
    <col min="6688" max="6688" width="7.42578125" style="1" customWidth="1"/>
    <col min="6689" max="6690" width="8.42578125" style="1" customWidth="1"/>
    <col min="6691" max="6691" width="9.140625" style="1"/>
    <col min="6692" max="6693" width="11.42578125" style="1" customWidth="1"/>
    <col min="6694" max="6915" width="9.140625" style="1"/>
    <col min="6916" max="6916" width="7.140625" style="1" customWidth="1"/>
    <col min="6917" max="6917" width="40" style="1" customWidth="1"/>
    <col min="6918" max="6918" width="64.42578125" style="1" customWidth="1"/>
    <col min="6919" max="6919" width="25" style="1" customWidth="1"/>
    <col min="6920" max="6923" width="9.140625" style="1"/>
    <col min="6924" max="6924" width="8.85546875" style="1" customWidth="1"/>
    <col min="6925" max="6925" width="9.140625" style="1"/>
    <col min="6926" max="6926" width="7.140625" style="1" customWidth="1"/>
    <col min="6927" max="6932" width="9.140625" style="1"/>
    <col min="6933" max="6933" width="13.42578125" style="1" customWidth="1"/>
    <col min="6934" max="6934" width="9.140625" style="1"/>
    <col min="6935" max="6935" width="8.42578125" style="1" customWidth="1"/>
    <col min="6936" max="6936" width="8.5703125" style="1" customWidth="1"/>
    <col min="6937" max="6937" width="8" style="1" customWidth="1"/>
    <col min="6938" max="6938" width="7.85546875" style="1" customWidth="1"/>
    <col min="6939" max="6939" width="8" style="1" customWidth="1"/>
    <col min="6940" max="6941" width="7.42578125" style="1" customWidth="1"/>
    <col min="6942" max="6942" width="9.140625" style="1"/>
    <col min="6943" max="6943" width="7.85546875" style="1" customWidth="1"/>
    <col min="6944" max="6944" width="7.42578125" style="1" customWidth="1"/>
    <col min="6945" max="6946" width="8.42578125" style="1" customWidth="1"/>
    <col min="6947" max="6947" width="9.140625" style="1"/>
    <col min="6948" max="6949" width="11.42578125" style="1" customWidth="1"/>
    <col min="6950" max="7171" width="9.140625" style="1"/>
    <col min="7172" max="7172" width="7.140625" style="1" customWidth="1"/>
    <col min="7173" max="7173" width="40" style="1" customWidth="1"/>
    <col min="7174" max="7174" width="64.42578125" style="1" customWidth="1"/>
    <col min="7175" max="7175" width="25" style="1" customWidth="1"/>
    <col min="7176" max="7179" width="9.140625" style="1"/>
    <col min="7180" max="7180" width="8.85546875" style="1" customWidth="1"/>
    <col min="7181" max="7181" width="9.140625" style="1"/>
    <col min="7182" max="7182" width="7.140625" style="1" customWidth="1"/>
    <col min="7183" max="7188" width="9.140625" style="1"/>
    <col min="7189" max="7189" width="13.42578125" style="1" customWidth="1"/>
    <col min="7190" max="7190" width="9.140625" style="1"/>
    <col min="7191" max="7191" width="8.42578125" style="1" customWidth="1"/>
    <col min="7192" max="7192" width="8.5703125" style="1" customWidth="1"/>
    <col min="7193" max="7193" width="8" style="1" customWidth="1"/>
    <col min="7194" max="7194" width="7.85546875" style="1" customWidth="1"/>
    <col min="7195" max="7195" width="8" style="1" customWidth="1"/>
    <col min="7196" max="7197" width="7.42578125" style="1" customWidth="1"/>
    <col min="7198" max="7198" width="9.140625" style="1"/>
    <col min="7199" max="7199" width="7.85546875" style="1" customWidth="1"/>
    <col min="7200" max="7200" width="7.42578125" style="1" customWidth="1"/>
    <col min="7201" max="7202" width="8.42578125" style="1" customWidth="1"/>
    <col min="7203" max="7203" width="9.140625" style="1"/>
    <col min="7204" max="7205" width="11.42578125" style="1" customWidth="1"/>
    <col min="7206" max="7427" width="9.140625" style="1"/>
    <col min="7428" max="7428" width="7.140625" style="1" customWidth="1"/>
    <col min="7429" max="7429" width="40" style="1" customWidth="1"/>
    <col min="7430" max="7430" width="64.42578125" style="1" customWidth="1"/>
    <col min="7431" max="7431" width="25" style="1" customWidth="1"/>
    <col min="7432" max="7435" width="9.140625" style="1"/>
    <col min="7436" max="7436" width="8.85546875" style="1" customWidth="1"/>
    <col min="7437" max="7437" width="9.140625" style="1"/>
    <col min="7438" max="7438" width="7.140625" style="1" customWidth="1"/>
    <col min="7439" max="7444" width="9.140625" style="1"/>
    <col min="7445" max="7445" width="13.42578125" style="1" customWidth="1"/>
    <col min="7446" max="7446" width="9.140625" style="1"/>
    <col min="7447" max="7447" width="8.42578125" style="1" customWidth="1"/>
    <col min="7448" max="7448" width="8.5703125" style="1" customWidth="1"/>
    <col min="7449" max="7449" width="8" style="1" customWidth="1"/>
    <col min="7450" max="7450" width="7.85546875" style="1" customWidth="1"/>
    <col min="7451" max="7451" width="8" style="1" customWidth="1"/>
    <col min="7452" max="7453" width="7.42578125" style="1" customWidth="1"/>
    <col min="7454" max="7454" width="9.140625" style="1"/>
    <col min="7455" max="7455" width="7.85546875" style="1" customWidth="1"/>
    <col min="7456" max="7456" width="7.42578125" style="1" customWidth="1"/>
    <col min="7457" max="7458" width="8.42578125" style="1" customWidth="1"/>
    <col min="7459" max="7459" width="9.140625" style="1"/>
    <col min="7460" max="7461" width="11.42578125" style="1" customWidth="1"/>
    <col min="7462" max="7683" width="9.140625" style="1"/>
    <col min="7684" max="7684" width="7.140625" style="1" customWidth="1"/>
    <col min="7685" max="7685" width="40" style="1" customWidth="1"/>
    <col min="7686" max="7686" width="64.42578125" style="1" customWidth="1"/>
    <col min="7687" max="7687" width="25" style="1" customWidth="1"/>
    <col min="7688" max="7691" width="9.140625" style="1"/>
    <col min="7692" max="7692" width="8.85546875" style="1" customWidth="1"/>
    <col min="7693" max="7693" width="9.140625" style="1"/>
    <col min="7694" max="7694" width="7.140625" style="1" customWidth="1"/>
    <col min="7695" max="7700" width="9.140625" style="1"/>
    <col min="7701" max="7701" width="13.42578125" style="1" customWidth="1"/>
    <col min="7702" max="7702" width="9.140625" style="1"/>
    <col min="7703" max="7703" width="8.42578125" style="1" customWidth="1"/>
    <col min="7704" max="7704" width="8.5703125" style="1" customWidth="1"/>
    <col min="7705" max="7705" width="8" style="1" customWidth="1"/>
    <col min="7706" max="7706" width="7.85546875" style="1" customWidth="1"/>
    <col min="7707" max="7707" width="8" style="1" customWidth="1"/>
    <col min="7708" max="7709" width="7.42578125" style="1" customWidth="1"/>
    <col min="7710" max="7710" width="9.140625" style="1"/>
    <col min="7711" max="7711" width="7.85546875" style="1" customWidth="1"/>
    <col min="7712" max="7712" width="7.42578125" style="1" customWidth="1"/>
    <col min="7713" max="7714" width="8.42578125" style="1" customWidth="1"/>
    <col min="7715" max="7715" width="9.140625" style="1"/>
    <col min="7716" max="7717" width="11.42578125" style="1" customWidth="1"/>
    <col min="7718" max="7939" width="9.140625" style="1"/>
    <col min="7940" max="7940" width="7.140625" style="1" customWidth="1"/>
    <col min="7941" max="7941" width="40" style="1" customWidth="1"/>
    <col min="7942" max="7942" width="64.42578125" style="1" customWidth="1"/>
    <col min="7943" max="7943" width="25" style="1" customWidth="1"/>
    <col min="7944" max="7947" width="9.140625" style="1"/>
    <col min="7948" max="7948" width="8.85546875" style="1" customWidth="1"/>
    <col min="7949" max="7949" width="9.140625" style="1"/>
    <col min="7950" max="7950" width="7.140625" style="1" customWidth="1"/>
    <col min="7951" max="7956" width="9.140625" style="1"/>
    <col min="7957" max="7957" width="13.42578125" style="1" customWidth="1"/>
    <col min="7958" max="7958" width="9.140625" style="1"/>
    <col min="7959" max="7959" width="8.42578125" style="1" customWidth="1"/>
    <col min="7960" max="7960" width="8.5703125" style="1" customWidth="1"/>
    <col min="7961" max="7961" width="8" style="1" customWidth="1"/>
    <col min="7962" max="7962" width="7.85546875" style="1" customWidth="1"/>
    <col min="7963" max="7963" width="8" style="1" customWidth="1"/>
    <col min="7964" max="7965" width="7.42578125" style="1" customWidth="1"/>
    <col min="7966" max="7966" width="9.140625" style="1"/>
    <col min="7967" max="7967" width="7.85546875" style="1" customWidth="1"/>
    <col min="7968" max="7968" width="7.42578125" style="1" customWidth="1"/>
    <col min="7969" max="7970" width="8.42578125" style="1" customWidth="1"/>
    <col min="7971" max="7971" width="9.140625" style="1"/>
    <col min="7972" max="7973" width="11.42578125" style="1" customWidth="1"/>
    <col min="7974" max="8195" width="9.140625" style="1"/>
    <col min="8196" max="8196" width="7.140625" style="1" customWidth="1"/>
    <col min="8197" max="8197" width="40" style="1" customWidth="1"/>
    <col min="8198" max="8198" width="64.42578125" style="1" customWidth="1"/>
    <col min="8199" max="8199" width="25" style="1" customWidth="1"/>
    <col min="8200" max="8203" width="9.140625" style="1"/>
    <col min="8204" max="8204" width="8.85546875" style="1" customWidth="1"/>
    <col min="8205" max="8205" width="9.140625" style="1"/>
    <col min="8206" max="8206" width="7.140625" style="1" customWidth="1"/>
    <col min="8207" max="8212" width="9.140625" style="1"/>
    <col min="8213" max="8213" width="13.42578125" style="1" customWidth="1"/>
    <col min="8214" max="8214" width="9.140625" style="1"/>
    <col min="8215" max="8215" width="8.42578125" style="1" customWidth="1"/>
    <col min="8216" max="8216" width="8.5703125" style="1" customWidth="1"/>
    <col min="8217" max="8217" width="8" style="1" customWidth="1"/>
    <col min="8218" max="8218" width="7.85546875" style="1" customWidth="1"/>
    <col min="8219" max="8219" width="8" style="1" customWidth="1"/>
    <col min="8220" max="8221" width="7.42578125" style="1" customWidth="1"/>
    <col min="8222" max="8222" width="9.140625" style="1"/>
    <col min="8223" max="8223" width="7.85546875" style="1" customWidth="1"/>
    <col min="8224" max="8224" width="7.42578125" style="1" customWidth="1"/>
    <col min="8225" max="8226" width="8.42578125" style="1" customWidth="1"/>
    <col min="8227" max="8227" width="9.140625" style="1"/>
    <col min="8228" max="8229" width="11.42578125" style="1" customWidth="1"/>
    <col min="8230" max="8451" width="9.140625" style="1"/>
    <col min="8452" max="8452" width="7.140625" style="1" customWidth="1"/>
    <col min="8453" max="8453" width="40" style="1" customWidth="1"/>
    <col min="8454" max="8454" width="64.42578125" style="1" customWidth="1"/>
    <col min="8455" max="8455" width="25" style="1" customWidth="1"/>
    <col min="8456" max="8459" width="9.140625" style="1"/>
    <col min="8460" max="8460" width="8.85546875" style="1" customWidth="1"/>
    <col min="8461" max="8461" width="9.140625" style="1"/>
    <col min="8462" max="8462" width="7.140625" style="1" customWidth="1"/>
    <col min="8463" max="8468" width="9.140625" style="1"/>
    <col min="8469" max="8469" width="13.42578125" style="1" customWidth="1"/>
    <col min="8470" max="8470" width="9.140625" style="1"/>
    <col min="8471" max="8471" width="8.42578125" style="1" customWidth="1"/>
    <col min="8472" max="8472" width="8.5703125" style="1" customWidth="1"/>
    <col min="8473" max="8473" width="8" style="1" customWidth="1"/>
    <col min="8474" max="8474" width="7.85546875" style="1" customWidth="1"/>
    <col min="8475" max="8475" width="8" style="1" customWidth="1"/>
    <col min="8476" max="8477" width="7.42578125" style="1" customWidth="1"/>
    <col min="8478" max="8478" width="9.140625" style="1"/>
    <col min="8479" max="8479" width="7.85546875" style="1" customWidth="1"/>
    <col min="8480" max="8480" width="7.42578125" style="1" customWidth="1"/>
    <col min="8481" max="8482" width="8.42578125" style="1" customWidth="1"/>
    <col min="8483" max="8483" width="9.140625" style="1"/>
    <col min="8484" max="8485" width="11.42578125" style="1" customWidth="1"/>
    <col min="8486" max="8707" width="9.140625" style="1"/>
    <col min="8708" max="8708" width="7.140625" style="1" customWidth="1"/>
    <col min="8709" max="8709" width="40" style="1" customWidth="1"/>
    <col min="8710" max="8710" width="64.42578125" style="1" customWidth="1"/>
    <col min="8711" max="8711" width="25" style="1" customWidth="1"/>
    <col min="8712" max="8715" width="9.140625" style="1"/>
    <col min="8716" max="8716" width="8.85546875" style="1" customWidth="1"/>
    <col min="8717" max="8717" width="9.140625" style="1"/>
    <col min="8718" max="8718" width="7.140625" style="1" customWidth="1"/>
    <col min="8719" max="8724" width="9.140625" style="1"/>
    <col min="8725" max="8725" width="13.42578125" style="1" customWidth="1"/>
    <col min="8726" max="8726" width="9.140625" style="1"/>
    <col min="8727" max="8727" width="8.42578125" style="1" customWidth="1"/>
    <col min="8728" max="8728" width="8.5703125" style="1" customWidth="1"/>
    <col min="8729" max="8729" width="8" style="1" customWidth="1"/>
    <col min="8730" max="8730" width="7.85546875" style="1" customWidth="1"/>
    <col min="8731" max="8731" width="8" style="1" customWidth="1"/>
    <col min="8732" max="8733" width="7.42578125" style="1" customWidth="1"/>
    <col min="8734" max="8734" width="9.140625" style="1"/>
    <col min="8735" max="8735" width="7.85546875" style="1" customWidth="1"/>
    <col min="8736" max="8736" width="7.42578125" style="1" customWidth="1"/>
    <col min="8737" max="8738" width="8.42578125" style="1" customWidth="1"/>
    <col min="8739" max="8739" width="9.140625" style="1"/>
    <col min="8740" max="8741" width="11.42578125" style="1" customWidth="1"/>
    <col min="8742" max="8963" width="9.140625" style="1"/>
    <col min="8964" max="8964" width="7.140625" style="1" customWidth="1"/>
    <col min="8965" max="8965" width="40" style="1" customWidth="1"/>
    <col min="8966" max="8966" width="64.42578125" style="1" customWidth="1"/>
    <col min="8967" max="8967" width="25" style="1" customWidth="1"/>
    <col min="8968" max="8971" width="9.140625" style="1"/>
    <col min="8972" max="8972" width="8.85546875" style="1" customWidth="1"/>
    <col min="8973" max="8973" width="9.140625" style="1"/>
    <col min="8974" max="8974" width="7.140625" style="1" customWidth="1"/>
    <col min="8975" max="8980" width="9.140625" style="1"/>
    <col min="8981" max="8981" width="13.42578125" style="1" customWidth="1"/>
    <col min="8982" max="8982" width="9.140625" style="1"/>
    <col min="8983" max="8983" width="8.42578125" style="1" customWidth="1"/>
    <col min="8984" max="8984" width="8.5703125" style="1" customWidth="1"/>
    <col min="8985" max="8985" width="8" style="1" customWidth="1"/>
    <col min="8986" max="8986" width="7.85546875" style="1" customWidth="1"/>
    <col min="8987" max="8987" width="8" style="1" customWidth="1"/>
    <col min="8988" max="8989" width="7.42578125" style="1" customWidth="1"/>
    <col min="8990" max="8990" width="9.140625" style="1"/>
    <col min="8991" max="8991" width="7.85546875" style="1" customWidth="1"/>
    <col min="8992" max="8992" width="7.42578125" style="1" customWidth="1"/>
    <col min="8993" max="8994" width="8.42578125" style="1" customWidth="1"/>
    <col min="8995" max="8995" width="9.140625" style="1"/>
    <col min="8996" max="8997" width="11.42578125" style="1" customWidth="1"/>
    <col min="8998" max="9219" width="9.140625" style="1"/>
    <col min="9220" max="9220" width="7.140625" style="1" customWidth="1"/>
    <col min="9221" max="9221" width="40" style="1" customWidth="1"/>
    <col min="9222" max="9222" width="64.42578125" style="1" customWidth="1"/>
    <col min="9223" max="9223" width="25" style="1" customWidth="1"/>
    <col min="9224" max="9227" width="9.140625" style="1"/>
    <col min="9228" max="9228" width="8.85546875" style="1" customWidth="1"/>
    <col min="9229" max="9229" width="9.140625" style="1"/>
    <col min="9230" max="9230" width="7.140625" style="1" customWidth="1"/>
    <col min="9231" max="9236" width="9.140625" style="1"/>
    <col min="9237" max="9237" width="13.42578125" style="1" customWidth="1"/>
    <col min="9238" max="9238" width="9.140625" style="1"/>
    <col min="9239" max="9239" width="8.42578125" style="1" customWidth="1"/>
    <col min="9240" max="9240" width="8.5703125" style="1" customWidth="1"/>
    <col min="9241" max="9241" width="8" style="1" customWidth="1"/>
    <col min="9242" max="9242" width="7.85546875" style="1" customWidth="1"/>
    <col min="9243" max="9243" width="8" style="1" customWidth="1"/>
    <col min="9244" max="9245" width="7.42578125" style="1" customWidth="1"/>
    <col min="9246" max="9246" width="9.140625" style="1"/>
    <col min="9247" max="9247" width="7.85546875" style="1" customWidth="1"/>
    <col min="9248" max="9248" width="7.42578125" style="1" customWidth="1"/>
    <col min="9249" max="9250" width="8.42578125" style="1" customWidth="1"/>
    <col min="9251" max="9251" width="9.140625" style="1"/>
    <col min="9252" max="9253" width="11.42578125" style="1" customWidth="1"/>
    <col min="9254" max="9475" width="9.140625" style="1"/>
    <col min="9476" max="9476" width="7.140625" style="1" customWidth="1"/>
    <col min="9477" max="9477" width="40" style="1" customWidth="1"/>
    <col min="9478" max="9478" width="64.42578125" style="1" customWidth="1"/>
    <col min="9479" max="9479" width="25" style="1" customWidth="1"/>
    <col min="9480" max="9483" width="9.140625" style="1"/>
    <col min="9484" max="9484" width="8.85546875" style="1" customWidth="1"/>
    <col min="9485" max="9485" width="9.140625" style="1"/>
    <col min="9486" max="9486" width="7.140625" style="1" customWidth="1"/>
    <col min="9487" max="9492" width="9.140625" style="1"/>
    <col min="9493" max="9493" width="13.42578125" style="1" customWidth="1"/>
    <col min="9494" max="9494" width="9.140625" style="1"/>
    <col min="9495" max="9495" width="8.42578125" style="1" customWidth="1"/>
    <col min="9496" max="9496" width="8.5703125" style="1" customWidth="1"/>
    <col min="9497" max="9497" width="8" style="1" customWidth="1"/>
    <col min="9498" max="9498" width="7.85546875" style="1" customWidth="1"/>
    <col min="9499" max="9499" width="8" style="1" customWidth="1"/>
    <col min="9500" max="9501" width="7.42578125" style="1" customWidth="1"/>
    <col min="9502" max="9502" width="9.140625" style="1"/>
    <col min="9503" max="9503" width="7.85546875" style="1" customWidth="1"/>
    <col min="9504" max="9504" width="7.42578125" style="1" customWidth="1"/>
    <col min="9505" max="9506" width="8.42578125" style="1" customWidth="1"/>
    <col min="9507" max="9507" width="9.140625" style="1"/>
    <col min="9508" max="9509" width="11.42578125" style="1" customWidth="1"/>
    <col min="9510" max="9731" width="9.140625" style="1"/>
    <col min="9732" max="9732" width="7.140625" style="1" customWidth="1"/>
    <col min="9733" max="9733" width="40" style="1" customWidth="1"/>
    <col min="9734" max="9734" width="64.42578125" style="1" customWidth="1"/>
    <col min="9735" max="9735" width="25" style="1" customWidth="1"/>
    <col min="9736" max="9739" width="9.140625" style="1"/>
    <col min="9740" max="9740" width="8.85546875" style="1" customWidth="1"/>
    <col min="9741" max="9741" width="9.140625" style="1"/>
    <col min="9742" max="9742" width="7.140625" style="1" customWidth="1"/>
    <col min="9743" max="9748" width="9.140625" style="1"/>
    <col min="9749" max="9749" width="13.42578125" style="1" customWidth="1"/>
    <col min="9750" max="9750" width="9.140625" style="1"/>
    <col min="9751" max="9751" width="8.42578125" style="1" customWidth="1"/>
    <col min="9752" max="9752" width="8.5703125" style="1" customWidth="1"/>
    <col min="9753" max="9753" width="8" style="1" customWidth="1"/>
    <col min="9754" max="9754" width="7.85546875" style="1" customWidth="1"/>
    <col min="9755" max="9755" width="8" style="1" customWidth="1"/>
    <col min="9756" max="9757" width="7.42578125" style="1" customWidth="1"/>
    <col min="9758" max="9758" width="9.140625" style="1"/>
    <col min="9759" max="9759" width="7.85546875" style="1" customWidth="1"/>
    <col min="9760" max="9760" width="7.42578125" style="1" customWidth="1"/>
    <col min="9761" max="9762" width="8.42578125" style="1" customWidth="1"/>
    <col min="9763" max="9763" width="9.140625" style="1"/>
    <col min="9764" max="9765" width="11.42578125" style="1" customWidth="1"/>
    <col min="9766" max="9987" width="9.140625" style="1"/>
    <col min="9988" max="9988" width="7.140625" style="1" customWidth="1"/>
    <col min="9989" max="9989" width="40" style="1" customWidth="1"/>
    <col min="9990" max="9990" width="64.42578125" style="1" customWidth="1"/>
    <col min="9991" max="9991" width="25" style="1" customWidth="1"/>
    <col min="9992" max="9995" width="9.140625" style="1"/>
    <col min="9996" max="9996" width="8.85546875" style="1" customWidth="1"/>
    <col min="9997" max="9997" width="9.140625" style="1"/>
    <col min="9998" max="9998" width="7.140625" style="1" customWidth="1"/>
    <col min="9999" max="10004" width="9.140625" style="1"/>
    <col min="10005" max="10005" width="13.42578125" style="1" customWidth="1"/>
    <col min="10006" max="10006" width="9.140625" style="1"/>
    <col min="10007" max="10007" width="8.42578125" style="1" customWidth="1"/>
    <col min="10008" max="10008" width="8.5703125" style="1" customWidth="1"/>
    <col min="10009" max="10009" width="8" style="1" customWidth="1"/>
    <col min="10010" max="10010" width="7.85546875" style="1" customWidth="1"/>
    <col min="10011" max="10011" width="8" style="1" customWidth="1"/>
    <col min="10012" max="10013" width="7.42578125" style="1" customWidth="1"/>
    <col min="10014" max="10014" width="9.140625" style="1"/>
    <col min="10015" max="10015" width="7.85546875" style="1" customWidth="1"/>
    <col min="10016" max="10016" width="7.42578125" style="1" customWidth="1"/>
    <col min="10017" max="10018" width="8.42578125" style="1" customWidth="1"/>
    <col min="10019" max="10019" width="9.140625" style="1"/>
    <col min="10020" max="10021" width="11.42578125" style="1" customWidth="1"/>
    <col min="10022" max="10243" width="9.140625" style="1"/>
    <col min="10244" max="10244" width="7.140625" style="1" customWidth="1"/>
    <col min="10245" max="10245" width="40" style="1" customWidth="1"/>
    <col min="10246" max="10246" width="64.42578125" style="1" customWidth="1"/>
    <col min="10247" max="10247" width="25" style="1" customWidth="1"/>
    <col min="10248" max="10251" width="9.140625" style="1"/>
    <col min="10252" max="10252" width="8.85546875" style="1" customWidth="1"/>
    <col min="10253" max="10253" width="9.140625" style="1"/>
    <col min="10254" max="10254" width="7.140625" style="1" customWidth="1"/>
    <col min="10255" max="10260" width="9.140625" style="1"/>
    <col min="10261" max="10261" width="13.42578125" style="1" customWidth="1"/>
    <col min="10262" max="10262" width="9.140625" style="1"/>
    <col min="10263" max="10263" width="8.42578125" style="1" customWidth="1"/>
    <col min="10264" max="10264" width="8.5703125" style="1" customWidth="1"/>
    <col min="10265" max="10265" width="8" style="1" customWidth="1"/>
    <col min="10266" max="10266" width="7.85546875" style="1" customWidth="1"/>
    <col min="10267" max="10267" width="8" style="1" customWidth="1"/>
    <col min="10268" max="10269" width="7.42578125" style="1" customWidth="1"/>
    <col min="10270" max="10270" width="9.140625" style="1"/>
    <col min="10271" max="10271" width="7.85546875" style="1" customWidth="1"/>
    <col min="10272" max="10272" width="7.42578125" style="1" customWidth="1"/>
    <col min="10273" max="10274" width="8.42578125" style="1" customWidth="1"/>
    <col min="10275" max="10275" width="9.140625" style="1"/>
    <col min="10276" max="10277" width="11.42578125" style="1" customWidth="1"/>
    <col min="10278" max="10499" width="9.140625" style="1"/>
    <col min="10500" max="10500" width="7.140625" style="1" customWidth="1"/>
    <col min="10501" max="10501" width="40" style="1" customWidth="1"/>
    <col min="10502" max="10502" width="64.42578125" style="1" customWidth="1"/>
    <col min="10503" max="10503" width="25" style="1" customWidth="1"/>
    <col min="10504" max="10507" width="9.140625" style="1"/>
    <col min="10508" max="10508" width="8.85546875" style="1" customWidth="1"/>
    <col min="10509" max="10509" width="9.140625" style="1"/>
    <col min="10510" max="10510" width="7.140625" style="1" customWidth="1"/>
    <col min="10511" max="10516" width="9.140625" style="1"/>
    <col min="10517" max="10517" width="13.42578125" style="1" customWidth="1"/>
    <col min="10518" max="10518" width="9.140625" style="1"/>
    <col min="10519" max="10519" width="8.42578125" style="1" customWidth="1"/>
    <col min="10520" max="10520" width="8.5703125" style="1" customWidth="1"/>
    <col min="10521" max="10521" width="8" style="1" customWidth="1"/>
    <col min="10522" max="10522" width="7.85546875" style="1" customWidth="1"/>
    <col min="10523" max="10523" width="8" style="1" customWidth="1"/>
    <col min="10524" max="10525" width="7.42578125" style="1" customWidth="1"/>
    <col min="10526" max="10526" width="9.140625" style="1"/>
    <col min="10527" max="10527" width="7.85546875" style="1" customWidth="1"/>
    <col min="10528" max="10528" width="7.42578125" style="1" customWidth="1"/>
    <col min="10529" max="10530" width="8.42578125" style="1" customWidth="1"/>
    <col min="10531" max="10531" width="9.140625" style="1"/>
    <col min="10532" max="10533" width="11.42578125" style="1" customWidth="1"/>
    <col min="10534" max="10755" width="9.140625" style="1"/>
    <col min="10756" max="10756" width="7.140625" style="1" customWidth="1"/>
    <col min="10757" max="10757" width="40" style="1" customWidth="1"/>
    <col min="10758" max="10758" width="64.42578125" style="1" customWidth="1"/>
    <col min="10759" max="10759" width="25" style="1" customWidth="1"/>
    <col min="10760" max="10763" width="9.140625" style="1"/>
    <col min="10764" max="10764" width="8.85546875" style="1" customWidth="1"/>
    <col min="10765" max="10765" width="9.140625" style="1"/>
    <col min="10766" max="10766" width="7.140625" style="1" customWidth="1"/>
    <col min="10767" max="10772" width="9.140625" style="1"/>
    <col min="10773" max="10773" width="13.42578125" style="1" customWidth="1"/>
    <col min="10774" max="10774" width="9.140625" style="1"/>
    <col min="10775" max="10775" width="8.42578125" style="1" customWidth="1"/>
    <col min="10776" max="10776" width="8.5703125" style="1" customWidth="1"/>
    <col min="10777" max="10777" width="8" style="1" customWidth="1"/>
    <col min="10778" max="10778" width="7.85546875" style="1" customWidth="1"/>
    <col min="10779" max="10779" width="8" style="1" customWidth="1"/>
    <col min="10780" max="10781" width="7.42578125" style="1" customWidth="1"/>
    <col min="10782" max="10782" width="9.140625" style="1"/>
    <col min="10783" max="10783" width="7.85546875" style="1" customWidth="1"/>
    <col min="10784" max="10784" width="7.42578125" style="1" customWidth="1"/>
    <col min="10785" max="10786" width="8.42578125" style="1" customWidth="1"/>
    <col min="10787" max="10787" width="9.140625" style="1"/>
    <col min="10788" max="10789" width="11.42578125" style="1" customWidth="1"/>
    <col min="10790" max="11011" width="9.140625" style="1"/>
    <col min="11012" max="11012" width="7.140625" style="1" customWidth="1"/>
    <col min="11013" max="11013" width="40" style="1" customWidth="1"/>
    <col min="11014" max="11014" width="64.42578125" style="1" customWidth="1"/>
    <col min="11015" max="11015" width="25" style="1" customWidth="1"/>
    <col min="11016" max="11019" width="9.140625" style="1"/>
    <col min="11020" max="11020" width="8.85546875" style="1" customWidth="1"/>
    <col min="11021" max="11021" width="9.140625" style="1"/>
    <col min="11022" max="11022" width="7.140625" style="1" customWidth="1"/>
    <col min="11023" max="11028" width="9.140625" style="1"/>
    <col min="11029" max="11029" width="13.42578125" style="1" customWidth="1"/>
    <col min="11030" max="11030" width="9.140625" style="1"/>
    <col min="11031" max="11031" width="8.42578125" style="1" customWidth="1"/>
    <col min="11032" max="11032" width="8.5703125" style="1" customWidth="1"/>
    <col min="11033" max="11033" width="8" style="1" customWidth="1"/>
    <col min="11034" max="11034" width="7.85546875" style="1" customWidth="1"/>
    <col min="11035" max="11035" width="8" style="1" customWidth="1"/>
    <col min="11036" max="11037" width="7.42578125" style="1" customWidth="1"/>
    <col min="11038" max="11038" width="9.140625" style="1"/>
    <col min="11039" max="11039" width="7.85546875" style="1" customWidth="1"/>
    <col min="11040" max="11040" width="7.42578125" style="1" customWidth="1"/>
    <col min="11041" max="11042" width="8.42578125" style="1" customWidth="1"/>
    <col min="11043" max="11043" width="9.140625" style="1"/>
    <col min="11044" max="11045" width="11.42578125" style="1" customWidth="1"/>
    <col min="11046" max="11267" width="9.140625" style="1"/>
    <col min="11268" max="11268" width="7.140625" style="1" customWidth="1"/>
    <col min="11269" max="11269" width="40" style="1" customWidth="1"/>
    <col min="11270" max="11270" width="64.42578125" style="1" customWidth="1"/>
    <col min="11271" max="11271" width="25" style="1" customWidth="1"/>
    <col min="11272" max="11275" width="9.140625" style="1"/>
    <col min="11276" max="11276" width="8.85546875" style="1" customWidth="1"/>
    <col min="11277" max="11277" width="9.140625" style="1"/>
    <col min="11278" max="11278" width="7.140625" style="1" customWidth="1"/>
    <col min="11279" max="11284" width="9.140625" style="1"/>
    <col min="11285" max="11285" width="13.42578125" style="1" customWidth="1"/>
    <col min="11286" max="11286" width="9.140625" style="1"/>
    <col min="11287" max="11287" width="8.42578125" style="1" customWidth="1"/>
    <col min="11288" max="11288" width="8.5703125" style="1" customWidth="1"/>
    <col min="11289" max="11289" width="8" style="1" customWidth="1"/>
    <col min="11290" max="11290" width="7.85546875" style="1" customWidth="1"/>
    <col min="11291" max="11291" width="8" style="1" customWidth="1"/>
    <col min="11292" max="11293" width="7.42578125" style="1" customWidth="1"/>
    <col min="11294" max="11294" width="9.140625" style="1"/>
    <col min="11295" max="11295" width="7.85546875" style="1" customWidth="1"/>
    <col min="11296" max="11296" width="7.42578125" style="1" customWidth="1"/>
    <col min="11297" max="11298" width="8.42578125" style="1" customWidth="1"/>
    <col min="11299" max="11299" width="9.140625" style="1"/>
    <col min="11300" max="11301" width="11.42578125" style="1" customWidth="1"/>
    <col min="11302" max="11523" width="9.140625" style="1"/>
    <col min="11524" max="11524" width="7.140625" style="1" customWidth="1"/>
    <col min="11525" max="11525" width="40" style="1" customWidth="1"/>
    <col min="11526" max="11526" width="64.42578125" style="1" customWidth="1"/>
    <col min="11527" max="11527" width="25" style="1" customWidth="1"/>
    <col min="11528" max="11531" width="9.140625" style="1"/>
    <col min="11532" max="11532" width="8.85546875" style="1" customWidth="1"/>
    <col min="11533" max="11533" width="9.140625" style="1"/>
    <col min="11534" max="11534" width="7.140625" style="1" customWidth="1"/>
    <col min="11535" max="11540" width="9.140625" style="1"/>
    <col min="11541" max="11541" width="13.42578125" style="1" customWidth="1"/>
    <col min="11542" max="11542" width="9.140625" style="1"/>
    <col min="11543" max="11543" width="8.42578125" style="1" customWidth="1"/>
    <col min="11544" max="11544" width="8.5703125" style="1" customWidth="1"/>
    <col min="11545" max="11545" width="8" style="1" customWidth="1"/>
    <col min="11546" max="11546" width="7.85546875" style="1" customWidth="1"/>
    <col min="11547" max="11547" width="8" style="1" customWidth="1"/>
    <col min="11548" max="11549" width="7.42578125" style="1" customWidth="1"/>
    <col min="11550" max="11550" width="9.140625" style="1"/>
    <col min="11551" max="11551" width="7.85546875" style="1" customWidth="1"/>
    <col min="11552" max="11552" width="7.42578125" style="1" customWidth="1"/>
    <col min="11553" max="11554" width="8.42578125" style="1" customWidth="1"/>
    <col min="11555" max="11555" width="9.140625" style="1"/>
    <col min="11556" max="11557" width="11.42578125" style="1" customWidth="1"/>
    <col min="11558" max="11779" width="9.140625" style="1"/>
    <col min="11780" max="11780" width="7.140625" style="1" customWidth="1"/>
    <col min="11781" max="11781" width="40" style="1" customWidth="1"/>
    <col min="11782" max="11782" width="64.42578125" style="1" customWidth="1"/>
    <col min="11783" max="11783" width="25" style="1" customWidth="1"/>
    <col min="11784" max="11787" width="9.140625" style="1"/>
    <col min="11788" max="11788" width="8.85546875" style="1" customWidth="1"/>
    <col min="11789" max="11789" width="9.140625" style="1"/>
    <col min="11790" max="11790" width="7.140625" style="1" customWidth="1"/>
    <col min="11791" max="11796" width="9.140625" style="1"/>
    <col min="11797" max="11797" width="13.42578125" style="1" customWidth="1"/>
    <col min="11798" max="11798" width="9.140625" style="1"/>
    <col min="11799" max="11799" width="8.42578125" style="1" customWidth="1"/>
    <col min="11800" max="11800" width="8.5703125" style="1" customWidth="1"/>
    <col min="11801" max="11801" width="8" style="1" customWidth="1"/>
    <col min="11802" max="11802" width="7.85546875" style="1" customWidth="1"/>
    <col min="11803" max="11803" width="8" style="1" customWidth="1"/>
    <col min="11804" max="11805" width="7.42578125" style="1" customWidth="1"/>
    <col min="11806" max="11806" width="9.140625" style="1"/>
    <col min="11807" max="11807" width="7.85546875" style="1" customWidth="1"/>
    <col min="11808" max="11808" width="7.42578125" style="1" customWidth="1"/>
    <col min="11809" max="11810" width="8.42578125" style="1" customWidth="1"/>
    <col min="11811" max="11811" width="9.140625" style="1"/>
    <col min="11812" max="11813" width="11.42578125" style="1" customWidth="1"/>
    <col min="11814" max="12035" width="9.140625" style="1"/>
    <col min="12036" max="12036" width="7.140625" style="1" customWidth="1"/>
    <col min="12037" max="12037" width="40" style="1" customWidth="1"/>
    <col min="12038" max="12038" width="64.42578125" style="1" customWidth="1"/>
    <col min="12039" max="12039" width="25" style="1" customWidth="1"/>
    <col min="12040" max="12043" width="9.140625" style="1"/>
    <col min="12044" max="12044" width="8.85546875" style="1" customWidth="1"/>
    <col min="12045" max="12045" width="9.140625" style="1"/>
    <col min="12046" max="12046" width="7.140625" style="1" customWidth="1"/>
    <col min="12047" max="12052" width="9.140625" style="1"/>
    <col min="12053" max="12053" width="13.42578125" style="1" customWidth="1"/>
    <col min="12054" max="12054" width="9.140625" style="1"/>
    <col min="12055" max="12055" width="8.42578125" style="1" customWidth="1"/>
    <col min="12056" max="12056" width="8.5703125" style="1" customWidth="1"/>
    <col min="12057" max="12057" width="8" style="1" customWidth="1"/>
    <col min="12058" max="12058" width="7.85546875" style="1" customWidth="1"/>
    <col min="12059" max="12059" width="8" style="1" customWidth="1"/>
    <col min="12060" max="12061" width="7.42578125" style="1" customWidth="1"/>
    <col min="12062" max="12062" width="9.140625" style="1"/>
    <col min="12063" max="12063" width="7.85546875" style="1" customWidth="1"/>
    <col min="12064" max="12064" width="7.42578125" style="1" customWidth="1"/>
    <col min="12065" max="12066" width="8.42578125" style="1" customWidth="1"/>
    <col min="12067" max="12067" width="9.140625" style="1"/>
    <col min="12068" max="12069" width="11.42578125" style="1" customWidth="1"/>
    <col min="12070" max="12291" width="9.140625" style="1"/>
    <col min="12292" max="12292" width="7.140625" style="1" customWidth="1"/>
    <col min="12293" max="12293" width="40" style="1" customWidth="1"/>
    <col min="12294" max="12294" width="64.42578125" style="1" customWidth="1"/>
    <col min="12295" max="12295" width="25" style="1" customWidth="1"/>
    <col min="12296" max="12299" width="9.140625" style="1"/>
    <col min="12300" max="12300" width="8.85546875" style="1" customWidth="1"/>
    <col min="12301" max="12301" width="9.140625" style="1"/>
    <col min="12302" max="12302" width="7.140625" style="1" customWidth="1"/>
    <col min="12303" max="12308" width="9.140625" style="1"/>
    <col min="12309" max="12309" width="13.42578125" style="1" customWidth="1"/>
    <col min="12310" max="12310" width="9.140625" style="1"/>
    <col min="12311" max="12311" width="8.42578125" style="1" customWidth="1"/>
    <col min="12312" max="12312" width="8.5703125" style="1" customWidth="1"/>
    <col min="12313" max="12313" width="8" style="1" customWidth="1"/>
    <col min="12314" max="12314" width="7.85546875" style="1" customWidth="1"/>
    <col min="12315" max="12315" width="8" style="1" customWidth="1"/>
    <col min="12316" max="12317" width="7.42578125" style="1" customWidth="1"/>
    <col min="12318" max="12318" width="9.140625" style="1"/>
    <col min="12319" max="12319" width="7.85546875" style="1" customWidth="1"/>
    <col min="12320" max="12320" width="7.42578125" style="1" customWidth="1"/>
    <col min="12321" max="12322" width="8.42578125" style="1" customWidth="1"/>
    <col min="12323" max="12323" width="9.140625" style="1"/>
    <col min="12324" max="12325" width="11.42578125" style="1" customWidth="1"/>
    <col min="12326" max="12547" width="9.140625" style="1"/>
    <col min="12548" max="12548" width="7.140625" style="1" customWidth="1"/>
    <col min="12549" max="12549" width="40" style="1" customWidth="1"/>
    <col min="12550" max="12550" width="64.42578125" style="1" customWidth="1"/>
    <col min="12551" max="12551" width="25" style="1" customWidth="1"/>
    <col min="12552" max="12555" width="9.140625" style="1"/>
    <col min="12556" max="12556" width="8.85546875" style="1" customWidth="1"/>
    <col min="12557" max="12557" width="9.140625" style="1"/>
    <col min="12558" max="12558" width="7.140625" style="1" customWidth="1"/>
    <col min="12559" max="12564" width="9.140625" style="1"/>
    <col min="12565" max="12565" width="13.42578125" style="1" customWidth="1"/>
    <col min="12566" max="12566" width="9.140625" style="1"/>
    <col min="12567" max="12567" width="8.42578125" style="1" customWidth="1"/>
    <col min="12568" max="12568" width="8.5703125" style="1" customWidth="1"/>
    <col min="12569" max="12569" width="8" style="1" customWidth="1"/>
    <col min="12570" max="12570" width="7.85546875" style="1" customWidth="1"/>
    <col min="12571" max="12571" width="8" style="1" customWidth="1"/>
    <col min="12572" max="12573" width="7.42578125" style="1" customWidth="1"/>
    <col min="12574" max="12574" width="9.140625" style="1"/>
    <col min="12575" max="12575" width="7.85546875" style="1" customWidth="1"/>
    <col min="12576" max="12576" width="7.42578125" style="1" customWidth="1"/>
    <col min="12577" max="12578" width="8.42578125" style="1" customWidth="1"/>
    <col min="12579" max="12579" width="9.140625" style="1"/>
    <col min="12580" max="12581" width="11.42578125" style="1" customWidth="1"/>
    <col min="12582" max="12803" width="9.140625" style="1"/>
    <col min="12804" max="12804" width="7.140625" style="1" customWidth="1"/>
    <col min="12805" max="12805" width="40" style="1" customWidth="1"/>
    <col min="12806" max="12806" width="64.42578125" style="1" customWidth="1"/>
    <col min="12807" max="12807" width="25" style="1" customWidth="1"/>
    <col min="12808" max="12811" width="9.140625" style="1"/>
    <col min="12812" max="12812" width="8.85546875" style="1" customWidth="1"/>
    <col min="12813" max="12813" width="9.140625" style="1"/>
    <col min="12814" max="12814" width="7.140625" style="1" customWidth="1"/>
    <col min="12815" max="12820" width="9.140625" style="1"/>
    <col min="12821" max="12821" width="13.42578125" style="1" customWidth="1"/>
    <col min="12822" max="12822" width="9.140625" style="1"/>
    <col min="12823" max="12823" width="8.42578125" style="1" customWidth="1"/>
    <col min="12824" max="12824" width="8.5703125" style="1" customWidth="1"/>
    <col min="12825" max="12825" width="8" style="1" customWidth="1"/>
    <col min="12826" max="12826" width="7.85546875" style="1" customWidth="1"/>
    <col min="12827" max="12827" width="8" style="1" customWidth="1"/>
    <col min="12828" max="12829" width="7.42578125" style="1" customWidth="1"/>
    <col min="12830" max="12830" width="9.140625" style="1"/>
    <col min="12831" max="12831" width="7.85546875" style="1" customWidth="1"/>
    <col min="12832" max="12832" width="7.42578125" style="1" customWidth="1"/>
    <col min="12833" max="12834" width="8.42578125" style="1" customWidth="1"/>
    <col min="12835" max="12835" width="9.140625" style="1"/>
    <col min="12836" max="12837" width="11.42578125" style="1" customWidth="1"/>
    <col min="12838" max="13059" width="9.140625" style="1"/>
    <col min="13060" max="13060" width="7.140625" style="1" customWidth="1"/>
    <col min="13061" max="13061" width="40" style="1" customWidth="1"/>
    <col min="13062" max="13062" width="64.42578125" style="1" customWidth="1"/>
    <col min="13063" max="13063" width="25" style="1" customWidth="1"/>
    <col min="13064" max="13067" width="9.140625" style="1"/>
    <col min="13068" max="13068" width="8.85546875" style="1" customWidth="1"/>
    <col min="13069" max="13069" width="9.140625" style="1"/>
    <col min="13070" max="13070" width="7.140625" style="1" customWidth="1"/>
    <col min="13071" max="13076" width="9.140625" style="1"/>
    <col min="13077" max="13077" width="13.42578125" style="1" customWidth="1"/>
    <col min="13078" max="13078" width="9.140625" style="1"/>
    <col min="13079" max="13079" width="8.42578125" style="1" customWidth="1"/>
    <col min="13080" max="13080" width="8.5703125" style="1" customWidth="1"/>
    <col min="13081" max="13081" width="8" style="1" customWidth="1"/>
    <col min="13082" max="13082" width="7.85546875" style="1" customWidth="1"/>
    <col min="13083" max="13083" width="8" style="1" customWidth="1"/>
    <col min="13084" max="13085" width="7.42578125" style="1" customWidth="1"/>
    <col min="13086" max="13086" width="9.140625" style="1"/>
    <col min="13087" max="13087" width="7.85546875" style="1" customWidth="1"/>
    <col min="13088" max="13088" width="7.42578125" style="1" customWidth="1"/>
    <col min="13089" max="13090" width="8.42578125" style="1" customWidth="1"/>
    <col min="13091" max="13091" width="9.140625" style="1"/>
    <col min="13092" max="13093" width="11.42578125" style="1" customWidth="1"/>
    <col min="13094" max="13315" width="9.140625" style="1"/>
    <col min="13316" max="13316" width="7.140625" style="1" customWidth="1"/>
    <col min="13317" max="13317" width="40" style="1" customWidth="1"/>
    <col min="13318" max="13318" width="64.42578125" style="1" customWidth="1"/>
    <col min="13319" max="13319" width="25" style="1" customWidth="1"/>
    <col min="13320" max="13323" width="9.140625" style="1"/>
    <col min="13324" max="13324" width="8.85546875" style="1" customWidth="1"/>
    <col min="13325" max="13325" width="9.140625" style="1"/>
    <col min="13326" max="13326" width="7.140625" style="1" customWidth="1"/>
    <col min="13327" max="13332" width="9.140625" style="1"/>
    <col min="13333" max="13333" width="13.42578125" style="1" customWidth="1"/>
    <col min="13334" max="13334" width="9.140625" style="1"/>
    <col min="13335" max="13335" width="8.42578125" style="1" customWidth="1"/>
    <col min="13336" max="13336" width="8.5703125" style="1" customWidth="1"/>
    <col min="13337" max="13337" width="8" style="1" customWidth="1"/>
    <col min="13338" max="13338" width="7.85546875" style="1" customWidth="1"/>
    <col min="13339" max="13339" width="8" style="1" customWidth="1"/>
    <col min="13340" max="13341" width="7.42578125" style="1" customWidth="1"/>
    <col min="13342" max="13342" width="9.140625" style="1"/>
    <col min="13343" max="13343" width="7.85546875" style="1" customWidth="1"/>
    <col min="13344" max="13344" width="7.42578125" style="1" customWidth="1"/>
    <col min="13345" max="13346" width="8.42578125" style="1" customWidth="1"/>
    <col min="13347" max="13347" width="9.140625" style="1"/>
    <col min="13348" max="13349" width="11.42578125" style="1" customWidth="1"/>
    <col min="13350" max="13571" width="9.140625" style="1"/>
    <col min="13572" max="13572" width="7.140625" style="1" customWidth="1"/>
    <col min="13573" max="13573" width="40" style="1" customWidth="1"/>
    <col min="13574" max="13574" width="64.42578125" style="1" customWidth="1"/>
    <col min="13575" max="13575" width="25" style="1" customWidth="1"/>
    <col min="13576" max="13579" width="9.140625" style="1"/>
    <col min="13580" max="13580" width="8.85546875" style="1" customWidth="1"/>
    <col min="13581" max="13581" width="9.140625" style="1"/>
    <col min="13582" max="13582" width="7.140625" style="1" customWidth="1"/>
    <col min="13583" max="13588" width="9.140625" style="1"/>
    <col min="13589" max="13589" width="13.42578125" style="1" customWidth="1"/>
    <col min="13590" max="13590" width="9.140625" style="1"/>
    <col min="13591" max="13591" width="8.42578125" style="1" customWidth="1"/>
    <col min="13592" max="13592" width="8.5703125" style="1" customWidth="1"/>
    <col min="13593" max="13593" width="8" style="1" customWidth="1"/>
    <col min="13594" max="13594" width="7.85546875" style="1" customWidth="1"/>
    <col min="13595" max="13595" width="8" style="1" customWidth="1"/>
    <col min="13596" max="13597" width="7.42578125" style="1" customWidth="1"/>
    <col min="13598" max="13598" width="9.140625" style="1"/>
    <col min="13599" max="13599" width="7.85546875" style="1" customWidth="1"/>
    <col min="13600" max="13600" width="7.42578125" style="1" customWidth="1"/>
    <col min="13601" max="13602" width="8.42578125" style="1" customWidth="1"/>
    <col min="13603" max="13603" width="9.140625" style="1"/>
    <col min="13604" max="13605" width="11.42578125" style="1" customWidth="1"/>
    <col min="13606" max="13827" width="9.140625" style="1"/>
    <col min="13828" max="13828" width="7.140625" style="1" customWidth="1"/>
    <col min="13829" max="13829" width="40" style="1" customWidth="1"/>
    <col min="13830" max="13830" width="64.42578125" style="1" customWidth="1"/>
    <col min="13831" max="13831" width="25" style="1" customWidth="1"/>
    <col min="13832" max="13835" width="9.140625" style="1"/>
    <col min="13836" max="13836" width="8.85546875" style="1" customWidth="1"/>
    <col min="13837" max="13837" width="9.140625" style="1"/>
    <col min="13838" max="13838" width="7.140625" style="1" customWidth="1"/>
    <col min="13839" max="13844" width="9.140625" style="1"/>
    <col min="13845" max="13845" width="13.42578125" style="1" customWidth="1"/>
    <col min="13846" max="13846" width="9.140625" style="1"/>
    <col min="13847" max="13847" width="8.42578125" style="1" customWidth="1"/>
    <col min="13848" max="13848" width="8.5703125" style="1" customWidth="1"/>
    <col min="13849" max="13849" width="8" style="1" customWidth="1"/>
    <col min="13850" max="13850" width="7.85546875" style="1" customWidth="1"/>
    <col min="13851" max="13851" width="8" style="1" customWidth="1"/>
    <col min="13852" max="13853" width="7.42578125" style="1" customWidth="1"/>
    <col min="13854" max="13854" width="9.140625" style="1"/>
    <col min="13855" max="13855" width="7.85546875" style="1" customWidth="1"/>
    <col min="13856" max="13856" width="7.42578125" style="1" customWidth="1"/>
    <col min="13857" max="13858" width="8.42578125" style="1" customWidth="1"/>
    <col min="13859" max="13859" width="9.140625" style="1"/>
    <col min="13860" max="13861" width="11.42578125" style="1" customWidth="1"/>
    <col min="13862" max="14083" width="9.140625" style="1"/>
    <col min="14084" max="14084" width="7.140625" style="1" customWidth="1"/>
    <col min="14085" max="14085" width="40" style="1" customWidth="1"/>
    <col min="14086" max="14086" width="64.42578125" style="1" customWidth="1"/>
    <col min="14087" max="14087" width="25" style="1" customWidth="1"/>
    <col min="14088" max="14091" width="9.140625" style="1"/>
    <col min="14092" max="14092" width="8.85546875" style="1" customWidth="1"/>
    <col min="14093" max="14093" width="9.140625" style="1"/>
    <col min="14094" max="14094" width="7.140625" style="1" customWidth="1"/>
    <col min="14095" max="14100" width="9.140625" style="1"/>
    <col min="14101" max="14101" width="13.42578125" style="1" customWidth="1"/>
    <col min="14102" max="14102" width="9.140625" style="1"/>
    <col min="14103" max="14103" width="8.42578125" style="1" customWidth="1"/>
    <col min="14104" max="14104" width="8.5703125" style="1" customWidth="1"/>
    <col min="14105" max="14105" width="8" style="1" customWidth="1"/>
    <col min="14106" max="14106" width="7.85546875" style="1" customWidth="1"/>
    <col min="14107" max="14107" width="8" style="1" customWidth="1"/>
    <col min="14108" max="14109" width="7.42578125" style="1" customWidth="1"/>
    <col min="14110" max="14110" width="9.140625" style="1"/>
    <col min="14111" max="14111" width="7.85546875" style="1" customWidth="1"/>
    <col min="14112" max="14112" width="7.42578125" style="1" customWidth="1"/>
    <col min="14113" max="14114" width="8.42578125" style="1" customWidth="1"/>
    <col min="14115" max="14115" width="9.140625" style="1"/>
    <col min="14116" max="14117" width="11.42578125" style="1" customWidth="1"/>
    <col min="14118" max="14339" width="9.140625" style="1"/>
    <col min="14340" max="14340" width="7.140625" style="1" customWidth="1"/>
    <col min="14341" max="14341" width="40" style="1" customWidth="1"/>
    <col min="14342" max="14342" width="64.42578125" style="1" customWidth="1"/>
    <col min="14343" max="14343" width="25" style="1" customWidth="1"/>
    <col min="14344" max="14347" width="9.140625" style="1"/>
    <col min="14348" max="14348" width="8.85546875" style="1" customWidth="1"/>
    <col min="14349" max="14349" width="9.140625" style="1"/>
    <col min="14350" max="14350" width="7.140625" style="1" customWidth="1"/>
    <col min="14351" max="14356" width="9.140625" style="1"/>
    <col min="14357" max="14357" width="13.42578125" style="1" customWidth="1"/>
    <col min="14358" max="14358" width="9.140625" style="1"/>
    <col min="14359" max="14359" width="8.42578125" style="1" customWidth="1"/>
    <col min="14360" max="14360" width="8.5703125" style="1" customWidth="1"/>
    <col min="14361" max="14361" width="8" style="1" customWidth="1"/>
    <col min="14362" max="14362" width="7.85546875" style="1" customWidth="1"/>
    <col min="14363" max="14363" width="8" style="1" customWidth="1"/>
    <col min="14364" max="14365" width="7.42578125" style="1" customWidth="1"/>
    <col min="14366" max="14366" width="9.140625" style="1"/>
    <col min="14367" max="14367" width="7.85546875" style="1" customWidth="1"/>
    <col min="14368" max="14368" width="7.42578125" style="1" customWidth="1"/>
    <col min="14369" max="14370" width="8.42578125" style="1" customWidth="1"/>
    <col min="14371" max="14371" width="9.140625" style="1"/>
    <col min="14372" max="14373" width="11.42578125" style="1" customWidth="1"/>
    <col min="14374" max="14595" width="9.140625" style="1"/>
    <col min="14596" max="14596" width="7.140625" style="1" customWidth="1"/>
    <col min="14597" max="14597" width="40" style="1" customWidth="1"/>
    <col min="14598" max="14598" width="64.42578125" style="1" customWidth="1"/>
    <col min="14599" max="14599" width="25" style="1" customWidth="1"/>
    <col min="14600" max="14603" width="9.140625" style="1"/>
    <col min="14604" max="14604" width="8.85546875" style="1" customWidth="1"/>
    <col min="14605" max="14605" width="9.140625" style="1"/>
    <col min="14606" max="14606" width="7.140625" style="1" customWidth="1"/>
    <col min="14607" max="14612" width="9.140625" style="1"/>
    <col min="14613" max="14613" width="13.42578125" style="1" customWidth="1"/>
    <col min="14614" max="14614" width="9.140625" style="1"/>
    <col min="14615" max="14615" width="8.42578125" style="1" customWidth="1"/>
    <col min="14616" max="14616" width="8.5703125" style="1" customWidth="1"/>
    <col min="14617" max="14617" width="8" style="1" customWidth="1"/>
    <col min="14618" max="14618" width="7.85546875" style="1" customWidth="1"/>
    <col min="14619" max="14619" width="8" style="1" customWidth="1"/>
    <col min="14620" max="14621" width="7.42578125" style="1" customWidth="1"/>
    <col min="14622" max="14622" width="9.140625" style="1"/>
    <col min="14623" max="14623" width="7.85546875" style="1" customWidth="1"/>
    <col min="14624" max="14624" width="7.42578125" style="1" customWidth="1"/>
    <col min="14625" max="14626" width="8.42578125" style="1" customWidth="1"/>
    <col min="14627" max="14627" width="9.140625" style="1"/>
    <col min="14628" max="14629" width="11.42578125" style="1" customWidth="1"/>
    <col min="14630" max="14851" width="9.140625" style="1"/>
    <col min="14852" max="14852" width="7.140625" style="1" customWidth="1"/>
    <col min="14853" max="14853" width="40" style="1" customWidth="1"/>
    <col min="14854" max="14854" width="64.42578125" style="1" customWidth="1"/>
    <col min="14855" max="14855" width="25" style="1" customWidth="1"/>
    <col min="14856" max="14859" width="9.140625" style="1"/>
    <col min="14860" max="14860" width="8.85546875" style="1" customWidth="1"/>
    <col min="14861" max="14861" width="9.140625" style="1"/>
    <col min="14862" max="14862" width="7.140625" style="1" customWidth="1"/>
    <col min="14863" max="14868" width="9.140625" style="1"/>
    <col min="14869" max="14869" width="13.42578125" style="1" customWidth="1"/>
    <col min="14870" max="14870" width="9.140625" style="1"/>
    <col min="14871" max="14871" width="8.42578125" style="1" customWidth="1"/>
    <col min="14872" max="14872" width="8.5703125" style="1" customWidth="1"/>
    <col min="14873" max="14873" width="8" style="1" customWidth="1"/>
    <col min="14874" max="14874" width="7.85546875" style="1" customWidth="1"/>
    <col min="14875" max="14875" width="8" style="1" customWidth="1"/>
    <col min="14876" max="14877" width="7.42578125" style="1" customWidth="1"/>
    <col min="14878" max="14878" width="9.140625" style="1"/>
    <col min="14879" max="14879" width="7.85546875" style="1" customWidth="1"/>
    <col min="14880" max="14880" width="7.42578125" style="1" customWidth="1"/>
    <col min="14881" max="14882" width="8.42578125" style="1" customWidth="1"/>
    <col min="14883" max="14883" width="9.140625" style="1"/>
    <col min="14884" max="14885" width="11.42578125" style="1" customWidth="1"/>
    <col min="14886" max="15107" width="9.140625" style="1"/>
    <col min="15108" max="15108" width="7.140625" style="1" customWidth="1"/>
    <col min="15109" max="15109" width="40" style="1" customWidth="1"/>
    <col min="15110" max="15110" width="64.42578125" style="1" customWidth="1"/>
    <col min="15111" max="15111" width="25" style="1" customWidth="1"/>
    <col min="15112" max="15115" width="9.140625" style="1"/>
    <col min="15116" max="15116" width="8.85546875" style="1" customWidth="1"/>
    <col min="15117" max="15117" width="9.140625" style="1"/>
    <col min="15118" max="15118" width="7.140625" style="1" customWidth="1"/>
    <col min="15119" max="15124" width="9.140625" style="1"/>
    <col min="15125" max="15125" width="13.42578125" style="1" customWidth="1"/>
    <col min="15126" max="15126" width="9.140625" style="1"/>
    <col min="15127" max="15127" width="8.42578125" style="1" customWidth="1"/>
    <col min="15128" max="15128" width="8.5703125" style="1" customWidth="1"/>
    <col min="15129" max="15129" width="8" style="1" customWidth="1"/>
    <col min="15130" max="15130" width="7.85546875" style="1" customWidth="1"/>
    <col min="15131" max="15131" width="8" style="1" customWidth="1"/>
    <col min="15132" max="15133" width="7.42578125" style="1" customWidth="1"/>
    <col min="15134" max="15134" width="9.140625" style="1"/>
    <col min="15135" max="15135" width="7.85546875" style="1" customWidth="1"/>
    <col min="15136" max="15136" width="7.42578125" style="1" customWidth="1"/>
    <col min="15137" max="15138" width="8.42578125" style="1" customWidth="1"/>
    <col min="15139" max="15139" width="9.140625" style="1"/>
    <col min="15140" max="15141" width="11.42578125" style="1" customWidth="1"/>
    <col min="15142" max="15363" width="9.140625" style="1"/>
    <col min="15364" max="15364" width="7.140625" style="1" customWidth="1"/>
    <col min="15365" max="15365" width="40" style="1" customWidth="1"/>
    <col min="15366" max="15366" width="64.42578125" style="1" customWidth="1"/>
    <col min="15367" max="15367" width="25" style="1" customWidth="1"/>
    <col min="15368" max="15371" width="9.140625" style="1"/>
    <col min="15372" max="15372" width="8.85546875" style="1" customWidth="1"/>
    <col min="15373" max="15373" width="9.140625" style="1"/>
    <col min="15374" max="15374" width="7.140625" style="1" customWidth="1"/>
    <col min="15375" max="15380" width="9.140625" style="1"/>
    <col min="15381" max="15381" width="13.42578125" style="1" customWidth="1"/>
    <col min="15382" max="15382" width="9.140625" style="1"/>
    <col min="15383" max="15383" width="8.42578125" style="1" customWidth="1"/>
    <col min="15384" max="15384" width="8.5703125" style="1" customWidth="1"/>
    <col min="15385" max="15385" width="8" style="1" customWidth="1"/>
    <col min="15386" max="15386" width="7.85546875" style="1" customWidth="1"/>
    <col min="15387" max="15387" width="8" style="1" customWidth="1"/>
    <col min="15388" max="15389" width="7.42578125" style="1" customWidth="1"/>
    <col min="15390" max="15390" width="9.140625" style="1"/>
    <col min="15391" max="15391" width="7.85546875" style="1" customWidth="1"/>
    <col min="15392" max="15392" width="7.42578125" style="1" customWidth="1"/>
    <col min="15393" max="15394" width="8.42578125" style="1" customWidth="1"/>
    <col min="15395" max="15395" width="9.140625" style="1"/>
    <col min="15396" max="15397" width="11.42578125" style="1" customWidth="1"/>
    <col min="15398" max="15619" width="9.140625" style="1"/>
    <col min="15620" max="15620" width="7.140625" style="1" customWidth="1"/>
    <col min="15621" max="15621" width="40" style="1" customWidth="1"/>
    <col min="15622" max="15622" width="64.42578125" style="1" customWidth="1"/>
    <col min="15623" max="15623" width="25" style="1" customWidth="1"/>
    <col min="15624" max="15627" width="9.140625" style="1"/>
    <col min="15628" max="15628" width="8.85546875" style="1" customWidth="1"/>
    <col min="15629" max="15629" width="9.140625" style="1"/>
    <col min="15630" max="15630" width="7.140625" style="1" customWidth="1"/>
    <col min="15631" max="15636" width="9.140625" style="1"/>
    <col min="15637" max="15637" width="13.42578125" style="1" customWidth="1"/>
    <col min="15638" max="15638" width="9.140625" style="1"/>
    <col min="15639" max="15639" width="8.42578125" style="1" customWidth="1"/>
    <col min="15640" max="15640" width="8.5703125" style="1" customWidth="1"/>
    <col min="15641" max="15641" width="8" style="1" customWidth="1"/>
    <col min="15642" max="15642" width="7.85546875" style="1" customWidth="1"/>
    <col min="15643" max="15643" width="8" style="1" customWidth="1"/>
    <col min="15644" max="15645" width="7.42578125" style="1" customWidth="1"/>
    <col min="15646" max="15646" width="9.140625" style="1"/>
    <col min="15647" max="15647" width="7.85546875" style="1" customWidth="1"/>
    <col min="15648" max="15648" width="7.42578125" style="1" customWidth="1"/>
    <col min="15649" max="15650" width="8.42578125" style="1" customWidth="1"/>
    <col min="15651" max="15651" width="9.140625" style="1"/>
    <col min="15652" max="15653" width="11.42578125" style="1" customWidth="1"/>
    <col min="15654" max="15875" width="9.140625" style="1"/>
    <col min="15876" max="15876" width="7.140625" style="1" customWidth="1"/>
    <col min="15877" max="15877" width="40" style="1" customWidth="1"/>
    <col min="15878" max="15878" width="64.42578125" style="1" customWidth="1"/>
    <col min="15879" max="15879" width="25" style="1" customWidth="1"/>
    <col min="15880" max="15883" width="9.140625" style="1"/>
    <col min="15884" max="15884" width="8.85546875" style="1" customWidth="1"/>
    <col min="15885" max="15885" width="9.140625" style="1"/>
    <col min="15886" max="15886" width="7.140625" style="1" customWidth="1"/>
    <col min="15887" max="15892" width="9.140625" style="1"/>
    <col min="15893" max="15893" width="13.42578125" style="1" customWidth="1"/>
    <col min="15894" max="15894" width="9.140625" style="1"/>
    <col min="15895" max="15895" width="8.42578125" style="1" customWidth="1"/>
    <col min="15896" max="15896" width="8.5703125" style="1" customWidth="1"/>
    <col min="15897" max="15897" width="8" style="1" customWidth="1"/>
    <col min="15898" max="15898" width="7.85546875" style="1" customWidth="1"/>
    <col min="15899" max="15899" width="8" style="1" customWidth="1"/>
    <col min="15900" max="15901" width="7.42578125" style="1" customWidth="1"/>
    <col min="15902" max="15902" width="9.140625" style="1"/>
    <col min="15903" max="15903" width="7.85546875" style="1" customWidth="1"/>
    <col min="15904" max="15904" width="7.42578125" style="1" customWidth="1"/>
    <col min="15905" max="15906" width="8.42578125" style="1" customWidth="1"/>
    <col min="15907" max="15907" width="9.140625" style="1"/>
    <col min="15908" max="15909" width="11.42578125" style="1" customWidth="1"/>
    <col min="15910" max="16131" width="9.140625" style="1"/>
    <col min="16132" max="16132" width="7.140625" style="1" customWidth="1"/>
    <col min="16133" max="16133" width="40" style="1" customWidth="1"/>
    <col min="16134" max="16134" width="64.42578125" style="1" customWidth="1"/>
    <col min="16135" max="16135" width="25" style="1" customWidth="1"/>
    <col min="16136" max="16139" width="9.140625" style="1"/>
    <col min="16140" max="16140" width="8.85546875" style="1" customWidth="1"/>
    <col min="16141" max="16141" width="9.140625" style="1"/>
    <col min="16142" max="16142" width="7.140625" style="1" customWidth="1"/>
    <col min="16143" max="16148" width="9.140625" style="1"/>
    <col min="16149" max="16149" width="13.42578125" style="1" customWidth="1"/>
    <col min="16150" max="16150" width="9.140625" style="1"/>
    <col min="16151" max="16151" width="8.42578125" style="1" customWidth="1"/>
    <col min="16152" max="16152" width="8.5703125" style="1" customWidth="1"/>
    <col min="16153" max="16153" width="8" style="1" customWidth="1"/>
    <col min="16154" max="16154" width="7.85546875" style="1" customWidth="1"/>
    <col min="16155" max="16155" width="8" style="1" customWidth="1"/>
    <col min="16156" max="16157" width="7.42578125" style="1" customWidth="1"/>
    <col min="16158" max="16158" width="9.140625" style="1"/>
    <col min="16159" max="16159" width="7.85546875" style="1" customWidth="1"/>
    <col min="16160" max="16160" width="7.42578125" style="1" customWidth="1"/>
    <col min="16161" max="16162" width="8.42578125" style="1" customWidth="1"/>
    <col min="16163" max="16163" width="9.140625" style="1"/>
    <col min="16164" max="16165" width="11.42578125" style="1" customWidth="1"/>
    <col min="16166" max="16384" width="9.140625" style="1"/>
  </cols>
  <sheetData>
    <row r="1" spans="1:37" ht="24.4" customHeight="1" thickBot="1" x14ac:dyDescent="0.25">
      <c r="A1" s="162" t="s">
        <v>67</v>
      </c>
      <c r="B1" s="163"/>
      <c r="C1" s="163"/>
      <c r="D1" s="163"/>
      <c r="E1" s="136"/>
      <c r="F1" s="160" t="s">
        <v>16</v>
      </c>
      <c r="G1" s="160"/>
      <c r="H1" s="160"/>
      <c r="I1" s="160"/>
      <c r="J1" s="160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  <c r="Y1" s="136"/>
      <c r="Z1" s="136"/>
      <c r="AA1" s="136"/>
      <c r="AB1" s="136"/>
      <c r="AC1" s="136"/>
      <c r="AD1" s="136"/>
      <c r="AE1" s="136"/>
      <c r="AF1" s="136"/>
      <c r="AG1" s="136"/>
      <c r="AH1" s="136"/>
      <c r="AI1" s="136"/>
      <c r="AJ1" s="136"/>
      <c r="AK1" s="137"/>
    </row>
    <row r="2" spans="1:37" ht="18.75" x14ac:dyDescent="0.2">
      <c r="A2" s="164" t="s">
        <v>557</v>
      </c>
      <c r="B2" s="165"/>
      <c r="C2" s="165"/>
      <c r="D2" s="166"/>
      <c r="E2" s="117" t="s">
        <v>2</v>
      </c>
      <c r="F2" s="85">
        <v>2020</v>
      </c>
      <c r="G2" s="85">
        <v>2021</v>
      </c>
      <c r="H2" s="85">
        <v>2022</v>
      </c>
      <c r="I2" s="85">
        <v>2203</v>
      </c>
      <c r="J2" s="114">
        <v>2024</v>
      </c>
      <c r="K2" s="230"/>
      <c r="L2" s="230"/>
      <c r="M2" s="230"/>
      <c r="N2" s="230"/>
      <c r="O2" s="230"/>
      <c r="P2" s="230"/>
      <c r="Q2" s="230"/>
      <c r="R2" s="230"/>
      <c r="S2" s="230"/>
      <c r="T2" s="230"/>
      <c r="U2" s="230"/>
      <c r="V2" s="230"/>
      <c r="W2" s="230"/>
      <c r="X2" s="230"/>
      <c r="Y2" s="230"/>
      <c r="Z2" s="230"/>
      <c r="AA2" s="230"/>
      <c r="AB2" s="230"/>
      <c r="AC2" s="230"/>
      <c r="AD2" s="230"/>
      <c r="AE2" s="230"/>
      <c r="AF2" s="230"/>
      <c r="AG2" s="230"/>
      <c r="AH2" s="230"/>
      <c r="AI2" s="230"/>
      <c r="AJ2" s="230"/>
      <c r="AK2" s="231"/>
    </row>
    <row r="3" spans="1:37" s="140" customFormat="1" ht="21" customHeight="1" x14ac:dyDescent="0.25">
      <c r="A3" s="242" t="s">
        <v>523</v>
      </c>
      <c r="B3" s="242"/>
      <c r="C3" s="244" t="s">
        <v>568</v>
      </c>
      <c r="D3" s="243"/>
      <c r="E3" s="139"/>
      <c r="F3" s="139"/>
      <c r="G3" s="139"/>
      <c r="H3" s="139"/>
      <c r="I3" s="139"/>
      <c r="J3" s="139"/>
      <c r="K3" s="232"/>
      <c r="L3" s="232"/>
      <c r="M3" s="232"/>
      <c r="N3" s="232"/>
      <c r="O3" s="232"/>
      <c r="P3" s="232"/>
      <c r="Q3" s="232"/>
      <c r="R3" s="232"/>
      <c r="S3" s="232"/>
      <c r="T3" s="232"/>
      <c r="U3" s="232"/>
      <c r="V3" s="232"/>
      <c r="W3" s="232"/>
      <c r="X3" s="232"/>
      <c r="Y3" s="232"/>
      <c r="Z3" s="232"/>
      <c r="AA3" s="232"/>
      <c r="AB3" s="232"/>
      <c r="AC3" s="232"/>
      <c r="AD3" s="232"/>
      <c r="AE3" s="232"/>
      <c r="AF3" s="232"/>
      <c r="AG3" s="232"/>
      <c r="AH3" s="232"/>
      <c r="AI3" s="232"/>
      <c r="AJ3" s="232"/>
      <c r="AK3" s="233"/>
    </row>
    <row r="4" spans="1:37" s="140" customFormat="1" ht="22.5" customHeight="1" x14ac:dyDescent="0.25">
      <c r="A4" s="242" t="s">
        <v>524</v>
      </c>
      <c r="B4" s="242"/>
      <c r="C4" s="245" t="s">
        <v>559</v>
      </c>
      <c r="D4" s="243"/>
      <c r="E4" s="139"/>
      <c r="F4" s="139"/>
      <c r="G4" s="139"/>
      <c r="H4" s="139"/>
      <c r="I4" s="139"/>
      <c r="J4" s="139"/>
      <c r="K4" s="232"/>
      <c r="L4" s="232"/>
      <c r="M4" s="232"/>
      <c r="N4" s="232"/>
      <c r="O4" s="232"/>
      <c r="P4" s="232"/>
      <c r="Q4" s="232"/>
      <c r="R4" s="232"/>
      <c r="S4" s="232"/>
      <c r="T4" s="232"/>
      <c r="U4" s="232"/>
      <c r="V4" s="232"/>
      <c r="W4" s="232"/>
      <c r="X4" s="232"/>
      <c r="Y4" s="232"/>
      <c r="Z4" s="232"/>
      <c r="AA4" s="232"/>
      <c r="AB4" s="232"/>
      <c r="AC4" s="232"/>
      <c r="AD4" s="232"/>
      <c r="AE4" s="232"/>
      <c r="AF4" s="232"/>
      <c r="AG4" s="232"/>
      <c r="AH4" s="232"/>
      <c r="AI4" s="232"/>
      <c r="AJ4" s="232"/>
      <c r="AK4" s="233"/>
    </row>
    <row r="5" spans="1:37" s="140" customFormat="1" ht="31.5" customHeight="1" x14ac:dyDescent="0.25">
      <c r="A5" s="242" t="s">
        <v>525</v>
      </c>
      <c r="B5" s="242"/>
      <c r="C5" s="243" t="s">
        <v>569</v>
      </c>
      <c r="D5" s="243"/>
      <c r="E5" s="139"/>
      <c r="F5" s="139"/>
      <c r="G5" s="139"/>
      <c r="H5" s="139"/>
      <c r="I5" s="139"/>
      <c r="J5" s="139"/>
      <c r="K5" s="234"/>
      <c r="L5" s="234"/>
      <c r="M5" s="234"/>
      <c r="N5" s="234"/>
      <c r="O5" s="234"/>
      <c r="P5" s="234"/>
      <c r="Q5" s="234"/>
      <c r="R5" s="234"/>
      <c r="S5" s="234"/>
      <c r="T5" s="234"/>
      <c r="U5" s="234"/>
      <c r="V5" s="234"/>
      <c r="W5" s="234"/>
      <c r="X5" s="234"/>
      <c r="Y5" s="234"/>
      <c r="Z5" s="234"/>
      <c r="AA5" s="234"/>
      <c r="AB5" s="234"/>
      <c r="AC5" s="234"/>
      <c r="AD5" s="234"/>
      <c r="AE5" s="234"/>
      <c r="AF5" s="234"/>
      <c r="AG5" s="234"/>
      <c r="AH5" s="234"/>
      <c r="AI5" s="234"/>
      <c r="AJ5" s="234"/>
      <c r="AK5" s="235"/>
    </row>
    <row r="6" spans="1:37" ht="13.5" customHeight="1" x14ac:dyDescent="0.2">
      <c r="A6" s="241" t="s">
        <v>1</v>
      </c>
      <c r="B6" s="284" t="s">
        <v>8</v>
      </c>
      <c r="C6" s="285" t="s">
        <v>294</v>
      </c>
      <c r="D6" s="266" t="s">
        <v>9</v>
      </c>
      <c r="E6" s="241" t="s">
        <v>3</v>
      </c>
      <c r="F6" s="241"/>
      <c r="G6" s="241"/>
      <c r="H6" s="241"/>
      <c r="I6" s="241"/>
      <c r="J6" s="241"/>
      <c r="K6" s="167" t="s">
        <v>5</v>
      </c>
      <c r="L6" s="167"/>
      <c r="M6" s="167"/>
      <c r="N6" s="167"/>
      <c r="O6" s="167"/>
      <c r="P6" s="167"/>
      <c r="Q6" s="167"/>
      <c r="R6" s="167"/>
      <c r="S6" s="167"/>
      <c r="T6" s="167"/>
      <c r="U6" s="169" t="s">
        <v>6</v>
      </c>
      <c r="V6" s="167" t="s">
        <v>7</v>
      </c>
      <c r="W6" s="274" t="s">
        <v>3</v>
      </c>
      <c r="X6" s="167"/>
      <c r="Y6" s="167"/>
      <c r="Z6" s="167"/>
      <c r="AA6" s="167"/>
      <c r="AB6" s="167"/>
      <c r="AC6" s="167" t="s">
        <v>5</v>
      </c>
      <c r="AD6" s="167"/>
      <c r="AE6" s="167"/>
      <c r="AF6" s="167"/>
      <c r="AG6" s="167"/>
      <c r="AH6" s="167"/>
      <c r="AI6" s="167"/>
      <c r="AJ6" s="169" t="s">
        <v>6</v>
      </c>
      <c r="AK6" s="167" t="s">
        <v>7</v>
      </c>
    </row>
    <row r="7" spans="1:37" ht="13.5" customHeight="1" x14ac:dyDescent="0.2">
      <c r="A7" s="167"/>
      <c r="B7" s="168"/>
      <c r="C7" s="285"/>
      <c r="D7" s="213"/>
      <c r="E7" s="167" t="s">
        <v>522</v>
      </c>
      <c r="F7" s="167" t="s">
        <v>16</v>
      </c>
      <c r="G7" s="167"/>
      <c r="H7" s="167"/>
      <c r="I7" s="167"/>
      <c r="J7" s="167"/>
      <c r="K7" s="167" t="s">
        <v>4</v>
      </c>
      <c r="L7" s="272" t="s">
        <v>519</v>
      </c>
      <c r="M7" s="273"/>
      <c r="N7" s="273"/>
      <c r="O7" s="274"/>
      <c r="P7" s="167" t="s">
        <v>17</v>
      </c>
      <c r="Q7" s="167"/>
      <c r="R7" s="167"/>
      <c r="S7" s="167"/>
      <c r="T7" s="167"/>
      <c r="U7" s="169"/>
      <c r="V7" s="167"/>
      <c r="W7" s="86" t="s">
        <v>2</v>
      </c>
      <c r="X7" s="167" t="s">
        <v>16</v>
      </c>
      <c r="Y7" s="167"/>
      <c r="Z7" s="167"/>
      <c r="AA7" s="167"/>
      <c r="AB7" s="167"/>
      <c r="AC7" s="240" t="s">
        <v>4</v>
      </c>
      <c r="AD7" s="84" t="s">
        <v>2</v>
      </c>
      <c r="AE7" s="167" t="s">
        <v>17</v>
      </c>
      <c r="AF7" s="167"/>
      <c r="AG7" s="167"/>
      <c r="AH7" s="167"/>
      <c r="AI7" s="167"/>
      <c r="AJ7" s="169"/>
      <c r="AK7" s="167"/>
    </row>
    <row r="8" spans="1:37" ht="4.5" hidden="1" customHeight="1" x14ac:dyDescent="0.2">
      <c r="A8" s="167"/>
      <c r="B8" s="168"/>
      <c r="C8" s="286"/>
      <c r="D8" s="213"/>
      <c r="E8" s="167"/>
      <c r="F8" s="84">
        <v>2020</v>
      </c>
      <c r="G8" s="84">
        <v>2021</v>
      </c>
      <c r="H8" s="84">
        <v>2022</v>
      </c>
      <c r="I8" s="84">
        <v>2203</v>
      </c>
      <c r="J8" s="84">
        <v>2024</v>
      </c>
      <c r="K8" s="167"/>
      <c r="L8" s="84">
        <v>2021</v>
      </c>
      <c r="M8" s="84">
        <v>2022</v>
      </c>
      <c r="N8" s="84">
        <v>2023</v>
      </c>
      <c r="O8" s="84">
        <v>2024</v>
      </c>
      <c r="P8" s="84">
        <v>2020</v>
      </c>
      <c r="Q8" s="84">
        <v>2021</v>
      </c>
      <c r="R8" s="84">
        <v>2022</v>
      </c>
      <c r="S8" s="84">
        <v>2023</v>
      </c>
      <c r="T8" s="84">
        <v>2024</v>
      </c>
      <c r="U8" s="169"/>
      <c r="V8" s="167"/>
      <c r="W8" s="86">
        <v>2025</v>
      </c>
      <c r="X8" s="84">
        <v>2026</v>
      </c>
      <c r="Y8" s="84">
        <v>2027</v>
      </c>
      <c r="Z8" s="84">
        <v>2028</v>
      </c>
      <c r="AA8" s="84">
        <v>2029</v>
      </c>
      <c r="AB8" s="84">
        <v>2030</v>
      </c>
      <c r="AC8" s="241"/>
      <c r="AD8" s="84">
        <v>2025</v>
      </c>
      <c r="AE8" s="84">
        <v>2026</v>
      </c>
      <c r="AF8" s="84">
        <v>2027</v>
      </c>
      <c r="AG8" s="84">
        <v>2028</v>
      </c>
      <c r="AH8" s="84">
        <v>2029</v>
      </c>
      <c r="AI8" s="84">
        <v>2030</v>
      </c>
      <c r="AJ8" s="169"/>
      <c r="AK8" s="167"/>
    </row>
    <row r="9" spans="1:37" s="27" customFormat="1" ht="25.5" customHeight="1" x14ac:dyDescent="0.25">
      <c r="A9" s="287" t="s">
        <v>558</v>
      </c>
      <c r="B9" s="287"/>
      <c r="C9" s="287"/>
      <c r="D9" s="287"/>
      <c r="E9" s="287"/>
      <c r="F9" s="287"/>
      <c r="G9" s="287"/>
      <c r="H9" s="287"/>
      <c r="I9" s="287"/>
      <c r="J9" s="287"/>
      <c r="K9" s="287"/>
      <c r="L9" s="287"/>
      <c r="M9" s="287"/>
      <c r="N9" s="287"/>
      <c r="O9" s="287"/>
      <c r="P9" s="287"/>
      <c r="Q9" s="287"/>
      <c r="R9" s="287"/>
      <c r="S9" s="287"/>
      <c r="T9" s="287"/>
      <c r="U9" s="19"/>
      <c r="V9" s="26"/>
      <c r="AJ9" s="28"/>
    </row>
    <row r="10" spans="1:37" ht="27.75" customHeight="1" x14ac:dyDescent="0.2">
      <c r="A10" s="147" t="str">
        <f>LEFT(A9,FIND(":",A9)-1)&amp; " Indicator"</f>
        <v>Objective 3.1 Indicator</v>
      </c>
      <c r="B10" s="147"/>
      <c r="C10" s="282" t="s">
        <v>560</v>
      </c>
      <c r="D10" s="283"/>
      <c r="E10" s="128"/>
      <c r="F10" s="128"/>
      <c r="G10" s="128"/>
      <c r="H10" s="128"/>
      <c r="I10" s="128"/>
      <c r="J10" s="128"/>
      <c r="K10" s="217"/>
      <c r="L10" s="218"/>
      <c r="M10" s="218"/>
      <c r="N10" s="218"/>
      <c r="O10" s="218"/>
      <c r="P10" s="218"/>
      <c r="Q10" s="218"/>
      <c r="R10" s="218"/>
      <c r="S10" s="218"/>
      <c r="T10" s="218"/>
      <c r="U10" s="218"/>
      <c r="V10" s="218"/>
      <c r="W10" s="218"/>
      <c r="X10" s="218"/>
      <c r="Y10" s="218"/>
      <c r="Z10" s="218"/>
      <c r="AA10" s="218"/>
      <c r="AB10" s="218"/>
      <c r="AC10" s="218"/>
      <c r="AD10" s="218"/>
      <c r="AE10" s="218"/>
      <c r="AF10" s="218"/>
      <c r="AG10" s="218"/>
      <c r="AH10" s="218"/>
      <c r="AI10" s="218"/>
      <c r="AJ10" s="218"/>
      <c r="AK10" s="219"/>
    </row>
    <row r="11" spans="1:37" s="27" customFormat="1" ht="24" customHeight="1" x14ac:dyDescent="0.2">
      <c r="A11" s="259" t="s">
        <v>567</v>
      </c>
      <c r="B11" s="259"/>
      <c r="C11" s="259"/>
      <c r="D11" s="259"/>
      <c r="E11" s="259"/>
      <c r="F11" s="259"/>
      <c r="G11" s="259"/>
      <c r="H11" s="259"/>
      <c r="I11" s="259"/>
      <c r="J11" s="259"/>
      <c r="K11" s="259"/>
      <c r="L11" s="259"/>
      <c r="M11" s="259"/>
      <c r="N11" s="259"/>
      <c r="O11" s="259"/>
      <c r="P11" s="259"/>
      <c r="Q11" s="259"/>
      <c r="R11" s="259"/>
      <c r="S11" s="259"/>
      <c r="T11" s="259"/>
      <c r="U11" s="19"/>
      <c r="V11" s="26"/>
      <c r="AJ11" s="28"/>
    </row>
    <row r="12" spans="1:37" ht="18.95" customHeight="1" x14ac:dyDescent="0.2">
      <c r="A12" s="146" t="str">
        <f>LEFT(A11,FIND(":",A11)-1)&amp; " Indicator"</f>
        <v>Strategy 3.1.1 Indicator</v>
      </c>
      <c r="B12" s="146"/>
      <c r="C12" s="161" t="s">
        <v>560</v>
      </c>
      <c r="D12" s="161"/>
      <c r="E12" s="128"/>
      <c r="F12" s="128"/>
      <c r="G12" s="128"/>
      <c r="H12" s="128"/>
      <c r="I12" s="128"/>
      <c r="J12" s="128"/>
      <c r="K12" s="217"/>
      <c r="L12" s="218"/>
      <c r="M12" s="218"/>
      <c r="N12" s="218"/>
      <c r="O12" s="218"/>
      <c r="P12" s="218"/>
      <c r="Q12" s="218"/>
      <c r="R12" s="218"/>
      <c r="S12" s="218"/>
      <c r="T12" s="218"/>
      <c r="U12" s="218"/>
      <c r="V12" s="218"/>
      <c r="W12" s="218"/>
      <c r="X12" s="218"/>
      <c r="Y12" s="218"/>
      <c r="Z12" s="218"/>
      <c r="AA12" s="218"/>
      <c r="AB12" s="218"/>
      <c r="AC12" s="218"/>
      <c r="AD12" s="218"/>
      <c r="AE12" s="218"/>
      <c r="AF12" s="218"/>
      <c r="AG12" s="218"/>
      <c r="AH12" s="218"/>
      <c r="AI12" s="218"/>
      <c r="AJ12" s="218"/>
      <c r="AK12" s="219"/>
    </row>
    <row r="13" spans="1:37" ht="53.25" customHeight="1" x14ac:dyDescent="0.2">
      <c r="A13" s="270" t="s">
        <v>77</v>
      </c>
      <c r="B13" s="276" t="s">
        <v>451</v>
      </c>
      <c r="C13" s="29" t="s">
        <v>180</v>
      </c>
      <c r="D13" s="191" t="s">
        <v>265</v>
      </c>
      <c r="E13" s="125"/>
      <c r="F13" s="125"/>
      <c r="G13" s="126"/>
      <c r="H13" s="125"/>
      <c r="I13" s="125"/>
      <c r="J13" s="125"/>
      <c r="K13" s="125"/>
      <c r="L13" s="46"/>
      <c r="M13" s="46"/>
      <c r="N13" s="46"/>
      <c r="O13" s="46"/>
      <c r="P13" s="111">
        <f t="shared" ref="P13:T28" si="0">K13*F13</f>
        <v>0</v>
      </c>
      <c r="Q13" s="111">
        <f t="shared" si="0"/>
        <v>0</v>
      </c>
      <c r="R13" s="111">
        <f t="shared" si="0"/>
        <v>0</v>
      </c>
      <c r="S13" s="111">
        <f t="shared" si="0"/>
        <v>0</v>
      </c>
      <c r="T13" s="111">
        <f t="shared" si="0"/>
        <v>0</v>
      </c>
      <c r="U13" s="32" t="s">
        <v>48</v>
      </c>
      <c r="V13" s="46"/>
      <c r="W13" s="46"/>
      <c r="X13" s="46"/>
      <c r="Y13" s="46"/>
      <c r="Z13" s="46"/>
      <c r="AA13" s="46"/>
      <c r="AB13" s="46"/>
      <c r="AC13" s="46"/>
      <c r="AD13" s="46"/>
      <c r="AE13" s="46"/>
      <c r="AF13" s="46"/>
      <c r="AG13" s="46"/>
      <c r="AH13" s="46"/>
      <c r="AI13" s="46"/>
      <c r="AJ13" s="49" t="s">
        <v>11</v>
      </c>
      <c r="AK13" s="46"/>
    </row>
    <row r="14" spans="1:37" ht="50.25" customHeight="1" x14ac:dyDescent="0.2">
      <c r="A14" s="275"/>
      <c r="B14" s="277"/>
      <c r="C14" s="31" t="s">
        <v>181</v>
      </c>
      <c r="D14" s="195"/>
      <c r="E14" s="125"/>
      <c r="F14" s="125"/>
      <c r="G14" s="126"/>
      <c r="H14" s="125"/>
      <c r="I14" s="125"/>
      <c r="J14" s="125"/>
      <c r="K14" s="125"/>
      <c r="L14" s="46"/>
      <c r="M14" s="46"/>
      <c r="N14" s="46"/>
      <c r="O14" s="46"/>
      <c r="P14" s="111">
        <f t="shared" si="0"/>
        <v>0</v>
      </c>
      <c r="Q14" s="111">
        <f t="shared" si="0"/>
        <v>0</v>
      </c>
      <c r="R14" s="111">
        <f t="shared" si="0"/>
        <v>0</v>
      </c>
      <c r="S14" s="111">
        <f t="shared" si="0"/>
        <v>0</v>
      </c>
      <c r="T14" s="111">
        <f t="shared" si="0"/>
        <v>0</v>
      </c>
      <c r="U14" s="32" t="s">
        <v>48</v>
      </c>
      <c r="V14" s="46"/>
      <c r="W14" s="46"/>
      <c r="X14" s="46"/>
      <c r="Y14" s="46"/>
      <c r="Z14" s="46"/>
      <c r="AA14" s="46"/>
      <c r="AB14" s="46"/>
      <c r="AC14" s="46"/>
      <c r="AD14" s="46"/>
      <c r="AE14" s="46"/>
      <c r="AF14" s="46"/>
      <c r="AG14" s="46"/>
      <c r="AH14" s="46"/>
      <c r="AI14" s="46"/>
      <c r="AJ14" s="49" t="s">
        <v>11</v>
      </c>
      <c r="AK14" s="46"/>
    </row>
    <row r="15" spans="1:37" ht="51.75" customHeight="1" x14ac:dyDescent="0.2">
      <c r="A15" s="271"/>
      <c r="B15" s="278"/>
      <c r="C15" s="31" t="s">
        <v>182</v>
      </c>
      <c r="D15" s="192"/>
      <c r="E15" s="125"/>
      <c r="F15" s="125"/>
      <c r="G15" s="126"/>
      <c r="H15" s="125"/>
      <c r="I15" s="125"/>
      <c r="J15" s="125"/>
      <c r="K15" s="125"/>
      <c r="L15" s="46"/>
      <c r="M15" s="46"/>
      <c r="N15" s="46"/>
      <c r="O15" s="46"/>
      <c r="P15" s="111">
        <f t="shared" si="0"/>
        <v>0</v>
      </c>
      <c r="Q15" s="111">
        <f t="shared" si="0"/>
        <v>0</v>
      </c>
      <c r="R15" s="111">
        <f t="shared" si="0"/>
        <v>0</v>
      </c>
      <c r="S15" s="111">
        <f t="shared" si="0"/>
        <v>0</v>
      </c>
      <c r="T15" s="111">
        <f t="shared" si="0"/>
        <v>0</v>
      </c>
      <c r="U15" s="32" t="s">
        <v>48</v>
      </c>
      <c r="V15" s="46"/>
      <c r="W15" s="46"/>
      <c r="X15" s="46"/>
      <c r="Y15" s="46"/>
      <c r="Z15" s="46"/>
      <c r="AA15" s="46"/>
      <c r="AB15" s="46"/>
      <c r="AC15" s="46"/>
      <c r="AD15" s="46"/>
      <c r="AE15" s="46"/>
      <c r="AF15" s="46"/>
      <c r="AG15" s="46"/>
      <c r="AH15" s="46"/>
      <c r="AI15" s="46"/>
      <c r="AJ15" s="49" t="s">
        <v>11</v>
      </c>
      <c r="AK15" s="46"/>
    </row>
    <row r="16" spans="1:37" ht="24" customHeight="1" x14ac:dyDescent="0.2">
      <c r="A16" s="191" t="s">
        <v>79</v>
      </c>
      <c r="B16" s="237" t="s">
        <v>78</v>
      </c>
      <c r="C16" s="29" t="s">
        <v>183</v>
      </c>
      <c r="D16" s="193" t="s">
        <v>266</v>
      </c>
      <c r="E16" s="125"/>
      <c r="F16" s="125"/>
      <c r="G16" s="126"/>
      <c r="H16" s="125"/>
      <c r="I16" s="125"/>
      <c r="J16" s="125"/>
      <c r="K16" s="125"/>
      <c r="L16" s="46"/>
      <c r="M16" s="46"/>
      <c r="N16" s="46"/>
      <c r="O16" s="46"/>
      <c r="P16" s="111">
        <f t="shared" si="0"/>
        <v>0</v>
      </c>
      <c r="Q16" s="111">
        <f t="shared" si="0"/>
        <v>0</v>
      </c>
      <c r="R16" s="111">
        <f t="shared" si="0"/>
        <v>0</v>
      </c>
      <c r="S16" s="111">
        <f t="shared" si="0"/>
        <v>0</v>
      </c>
      <c r="T16" s="111">
        <f t="shared" si="0"/>
        <v>0</v>
      </c>
      <c r="U16" s="32" t="s">
        <v>48</v>
      </c>
      <c r="V16" s="46"/>
      <c r="W16" s="46"/>
      <c r="X16" s="46"/>
      <c r="Y16" s="46"/>
      <c r="Z16" s="46"/>
      <c r="AA16" s="46"/>
      <c r="AB16" s="46"/>
      <c r="AC16" s="46"/>
      <c r="AD16" s="46"/>
      <c r="AE16" s="46"/>
      <c r="AF16" s="46"/>
      <c r="AG16" s="46"/>
      <c r="AH16" s="46"/>
      <c r="AI16" s="46"/>
      <c r="AJ16" s="49" t="s">
        <v>11</v>
      </c>
      <c r="AK16" s="46"/>
    </row>
    <row r="17" spans="1:37" ht="22.5" customHeight="1" x14ac:dyDescent="0.2">
      <c r="A17" s="195"/>
      <c r="B17" s="238"/>
      <c r="C17" s="29" t="s">
        <v>184</v>
      </c>
      <c r="D17" s="197"/>
      <c r="E17" s="125"/>
      <c r="F17" s="125"/>
      <c r="G17" s="126"/>
      <c r="H17" s="125"/>
      <c r="I17" s="125"/>
      <c r="J17" s="125"/>
      <c r="K17" s="125"/>
      <c r="L17" s="46"/>
      <c r="M17" s="46"/>
      <c r="N17" s="46"/>
      <c r="O17" s="46"/>
      <c r="P17" s="111">
        <f t="shared" si="0"/>
        <v>0</v>
      </c>
      <c r="Q17" s="111">
        <f t="shared" si="0"/>
        <v>0</v>
      </c>
      <c r="R17" s="111">
        <f t="shared" si="0"/>
        <v>0</v>
      </c>
      <c r="S17" s="111">
        <f t="shared" si="0"/>
        <v>0</v>
      </c>
      <c r="T17" s="111">
        <f t="shared" si="0"/>
        <v>0</v>
      </c>
      <c r="U17" s="32" t="s">
        <v>48</v>
      </c>
      <c r="V17" s="46"/>
      <c r="W17" s="46"/>
      <c r="X17" s="46"/>
      <c r="Y17" s="46"/>
      <c r="Z17" s="46"/>
      <c r="AA17" s="46"/>
      <c r="AB17" s="46"/>
      <c r="AC17" s="46"/>
      <c r="AD17" s="46"/>
      <c r="AE17" s="46"/>
      <c r="AF17" s="46"/>
      <c r="AG17" s="46"/>
      <c r="AH17" s="46"/>
      <c r="AI17" s="46"/>
      <c r="AJ17" s="49" t="s">
        <v>11</v>
      </c>
      <c r="AK17" s="46"/>
    </row>
    <row r="18" spans="1:37" ht="28.5" customHeight="1" x14ac:dyDescent="0.2">
      <c r="A18" s="195"/>
      <c r="B18" s="238"/>
      <c r="C18" s="29" t="s">
        <v>185</v>
      </c>
      <c r="D18" s="197"/>
      <c r="E18" s="125"/>
      <c r="F18" s="125"/>
      <c r="G18" s="126"/>
      <c r="H18" s="125"/>
      <c r="I18" s="125"/>
      <c r="J18" s="125"/>
      <c r="K18" s="125"/>
      <c r="L18" s="46"/>
      <c r="M18" s="46"/>
      <c r="N18" s="46"/>
      <c r="O18" s="46"/>
      <c r="P18" s="111">
        <f t="shared" si="0"/>
        <v>0</v>
      </c>
      <c r="Q18" s="111">
        <f t="shared" si="0"/>
        <v>0</v>
      </c>
      <c r="R18" s="111">
        <f t="shared" si="0"/>
        <v>0</v>
      </c>
      <c r="S18" s="111">
        <f t="shared" si="0"/>
        <v>0</v>
      </c>
      <c r="T18" s="111">
        <f t="shared" si="0"/>
        <v>0</v>
      </c>
      <c r="U18" s="32" t="s">
        <v>48</v>
      </c>
      <c r="V18" s="46"/>
      <c r="W18" s="46"/>
      <c r="X18" s="46"/>
      <c r="Y18" s="46"/>
      <c r="Z18" s="46"/>
      <c r="AA18" s="46"/>
      <c r="AB18" s="46"/>
      <c r="AC18" s="46"/>
      <c r="AD18" s="46"/>
      <c r="AE18" s="46"/>
      <c r="AF18" s="46"/>
      <c r="AG18" s="46"/>
      <c r="AH18" s="46"/>
      <c r="AI18" s="46"/>
      <c r="AJ18" s="49" t="s">
        <v>11</v>
      </c>
      <c r="AK18" s="46"/>
    </row>
    <row r="19" spans="1:37" ht="31.5" customHeight="1" x14ac:dyDescent="0.2">
      <c r="A19" s="192"/>
      <c r="B19" s="239"/>
      <c r="C19" s="29" t="s">
        <v>186</v>
      </c>
      <c r="D19" s="194"/>
      <c r="E19" s="125"/>
      <c r="F19" s="125"/>
      <c r="G19" s="126"/>
      <c r="H19" s="125"/>
      <c r="I19" s="125"/>
      <c r="J19" s="125"/>
      <c r="K19" s="125"/>
      <c r="L19" s="46"/>
      <c r="M19" s="46"/>
      <c r="N19" s="46"/>
      <c r="O19" s="46"/>
      <c r="P19" s="111">
        <f t="shared" si="0"/>
        <v>0</v>
      </c>
      <c r="Q19" s="111">
        <f t="shared" si="0"/>
        <v>0</v>
      </c>
      <c r="R19" s="111">
        <f t="shared" si="0"/>
        <v>0</v>
      </c>
      <c r="S19" s="111">
        <f t="shared" si="0"/>
        <v>0</v>
      </c>
      <c r="T19" s="111">
        <f t="shared" si="0"/>
        <v>0</v>
      </c>
      <c r="U19" s="32" t="s">
        <v>48</v>
      </c>
      <c r="V19" s="46"/>
      <c r="W19" s="46"/>
      <c r="X19" s="46"/>
      <c r="Y19" s="46"/>
      <c r="Z19" s="46"/>
      <c r="AA19" s="46"/>
      <c r="AB19" s="46"/>
      <c r="AC19" s="46"/>
      <c r="AD19" s="46"/>
      <c r="AE19" s="46"/>
      <c r="AF19" s="46"/>
      <c r="AG19" s="46"/>
      <c r="AH19" s="46"/>
      <c r="AI19" s="46"/>
      <c r="AJ19" s="49" t="s">
        <v>11</v>
      </c>
      <c r="AK19" s="46"/>
    </row>
    <row r="20" spans="1:37" ht="21.75" customHeight="1" x14ac:dyDescent="0.2">
      <c r="A20" s="191" t="s">
        <v>80</v>
      </c>
      <c r="B20" s="279" t="s">
        <v>81</v>
      </c>
      <c r="C20" s="29" t="s">
        <v>187</v>
      </c>
      <c r="D20" s="193" t="s">
        <v>267</v>
      </c>
      <c r="E20" s="125"/>
      <c r="F20" s="125"/>
      <c r="G20" s="126"/>
      <c r="H20" s="125"/>
      <c r="I20" s="125"/>
      <c r="J20" s="125"/>
      <c r="K20" s="125"/>
      <c r="L20" s="46"/>
      <c r="M20" s="46"/>
      <c r="N20" s="46"/>
      <c r="O20" s="46"/>
      <c r="P20" s="111">
        <f t="shared" si="0"/>
        <v>0</v>
      </c>
      <c r="Q20" s="111">
        <f t="shared" si="0"/>
        <v>0</v>
      </c>
      <c r="R20" s="111">
        <f t="shared" si="0"/>
        <v>0</v>
      </c>
      <c r="S20" s="111">
        <f t="shared" si="0"/>
        <v>0</v>
      </c>
      <c r="T20" s="111">
        <f t="shared" si="0"/>
        <v>0</v>
      </c>
      <c r="U20" s="32" t="s">
        <v>48</v>
      </c>
      <c r="V20" s="46"/>
      <c r="W20" s="46"/>
      <c r="X20" s="46"/>
      <c r="Y20" s="46"/>
      <c r="Z20" s="46"/>
      <c r="AA20" s="46"/>
      <c r="AB20" s="46"/>
      <c r="AC20" s="46"/>
      <c r="AD20" s="46"/>
      <c r="AE20" s="46"/>
      <c r="AF20" s="46"/>
      <c r="AG20" s="46"/>
      <c r="AH20" s="46"/>
      <c r="AI20" s="46"/>
      <c r="AJ20" s="49" t="s">
        <v>11</v>
      </c>
      <c r="AK20" s="46"/>
    </row>
    <row r="21" spans="1:37" ht="31.5" customHeight="1" x14ac:dyDescent="0.2">
      <c r="A21" s="195"/>
      <c r="B21" s="280"/>
      <c r="C21" s="29" t="s">
        <v>188</v>
      </c>
      <c r="D21" s="197"/>
      <c r="E21" s="125"/>
      <c r="F21" s="125"/>
      <c r="G21" s="126"/>
      <c r="H21" s="125"/>
      <c r="I21" s="125"/>
      <c r="J21" s="125"/>
      <c r="K21" s="125"/>
      <c r="L21" s="46"/>
      <c r="M21" s="46"/>
      <c r="N21" s="46"/>
      <c r="O21" s="46"/>
      <c r="P21" s="111">
        <f t="shared" si="0"/>
        <v>0</v>
      </c>
      <c r="Q21" s="111">
        <f t="shared" si="0"/>
        <v>0</v>
      </c>
      <c r="R21" s="111">
        <f t="shared" si="0"/>
        <v>0</v>
      </c>
      <c r="S21" s="111">
        <f t="shared" si="0"/>
        <v>0</v>
      </c>
      <c r="T21" s="111">
        <f t="shared" si="0"/>
        <v>0</v>
      </c>
      <c r="U21" s="32" t="s">
        <v>48</v>
      </c>
      <c r="V21" s="46"/>
      <c r="W21" s="46"/>
      <c r="X21" s="46"/>
      <c r="Y21" s="46"/>
      <c r="Z21" s="46"/>
      <c r="AA21" s="46"/>
      <c r="AB21" s="46"/>
      <c r="AC21" s="46"/>
      <c r="AD21" s="46"/>
      <c r="AE21" s="46"/>
      <c r="AF21" s="46"/>
      <c r="AG21" s="46"/>
      <c r="AH21" s="46"/>
      <c r="AI21" s="46"/>
      <c r="AJ21" s="49" t="s">
        <v>11</v>
      </c>
      <c r="AK21" s="46"/>
    </row>
    <row r="22" spans="1:37" ht="21" customHeight="1" x14ac:dyDescent="0.2">
      <c r="A22" s="192"/>
      <c r="B22" s="281"/>
      <c r="C22" s="29" t="s">
        <v>189</v>
      </c>
      <c r="D22" s="194"/>
      <c r="E22" s="125"/>
      <c r="F22" s="125"/>
      <c r="G22" s="126"/>
      <c r="H22" s="125"/>
      <c r="I22" s="125"/>
      <c r="J22" s="125"/>
      <c r="K22" s="125"/>
      <c r="L22" s="46"/>
      <c r="M22" s="46"/>
      <c r="N22" s="46"/>
      <c r="O22" s="46"/>
      <c r="P22" s="111">
        <f t="shared" si="0"/>
        <v>0</v>
      </c>
      <c r="Q22" s="111">
        <f t="shared" si="0"/>
        <v>0</v>
      </c>
      <c r="R22" s="111">
        <f t="shared" si="0"/>
        <v>0</v>
      </c>
      <c r="S22" s="111">
        <f t="shared" si="0"/>
        <v>0</v>
      </c>
      <c r="T22" s="111">
        <f t="shared" si="0"/>
        <v>0</v>
      </c>
      <c r="U22" s="32" t="s">
        <v>48</v>
      </c>
      <c r="V22" s="46"/>
      <c r="W22" s="46"/>
      <c r="X22" s="46"/>
      <c r="Y22" s="46"/>
      <c r="Z22" s="46"/>
      <c r="AA22" s="46"/>
      <c r="AB22" s="46"/>
      <c r="AC22" s="46"/>
      <c r="AD22" s="46"/>
      <c r="AE22" s="46"/>
      <c r="AF22" s="46"/>
      <c r="AG22" s="46"/>
      <c r="AH22" s="46"/>
      <c r="AI22" s="46"/>
      <c r="AJ22" s="49" t="s">
        <v>11</v>
      </c>
      <c r="AK22" s="46"/>
    </row>
    <row r="23" spans="1:37" ht="41.25" customHeight="1" x14ac:dyDescent="0.2">
      <c r="A23" s="191" t="s">
        <v>82</v>
      </c>
      <c r="B23" s="237" t="s">
        <v>190</v>
      </c>
      <c r="C23" s="29" t="s">
        <v>191</v>
      </c>
      <c r="D23" s="270" t="s">
        <v>268</v>
      </c>
      <c r="E23" s="125"/>
      <c r="F23" s="125"/>
      <c r="G23" s="126"/>
      <c r="H23" s="125"/>
      <c r="I23" s="125"/>
      <c r="J23" s="125"/>
      <c r="K23" s="125"/>
      <c r="L23" s="46"/>
      <c r="M23" s="46"/>
      <c r="N23" s="46"/>
      <c r="O23" s="46"/>
      <c r="P23" s="111">
        <f t="shared" si="0"/>
        <v>0</v>
      </c>
      <c r="Q23" s="111">
        <f t="shared" si="0"/>
        <v>0</v>
      </c>
      <c r="R23" s="111">
        <f t="shared" si="0"/>
        <v>0</v>
      </c>
      <c r="S23" s="111">
        <f t="shared" si="0"/>
        <v>0</v>
      </c>
      <c r="T23" s="111">
        <f t="shared" si="0"/>
        <v>0</v>
      </c>
      <c r="U23" s="32" t="s">
        <v>48</v>
      </c>
      <c r="V23" s="46"/>
      <c r="W23" s="46"/>
      <c r="X23" s="46"/>
      <c r="Y23" s="46"/>
      <c r="Z23" s="46"/>
      <c r="AA23" s="46"/>
      <c r="AB23" s="46"/>
      <c r="AC23" s="46"/>
      <c r="AD23" s="46"/>
      <c r="AE23" s="46"/>
      <c r="AF23" s="46"/>
      <c r="AG23" s="46"/>
      <c r="AH23" s="46"/>
      <c r="AI23" s="46"/>
      <c r="AJ23" s="49" t="s">
        <v>11</v>
      </c>
      <c r="AK23" s="46"/>
    </row>
    <row r="24" spans="1:37" ht="45" customHeight="1" x14ac:dyDescent="0.2">
      <c r="A24" s="192"/>
      <c r="B24" s="239"/>
      <c r="C24" s="29" t="s">
        <v>192</v>
      </c>
      <c r="D24" s="271"/>
      <c r="E24" s="125"/>
      <c r="F24" s="125"/>
      <c r="G24" s="126"/>
      <c r="H24" s="125"/>
      <c r="I24" s="125"/>
      <c r="J24" s="125"/>
      <c r="K24" s="125"/>
      <c r="L24" s="46"/>
      <c r="M24" s="46"/>
      <c r="N24" s="46"/>
      <c r="O24" s="46"/>
      <c r="P24" s="111">
        <f t="shared" si="0"/>
        <v>0</v>
      </c>
      <c r="Q24" s="111">
        <f t="shared" si="0"/>
        <v>0</v>
      </c>
      <c r="R24" s="111">
        <f t="shared" si="0"/>
        <v>0</v>
      </c>
      <c r="S24" s="111">
        <f t="shared" si="0"/>
        <v>0</v>
      </c>
      <c r="T24" s="111">
        <f t="shared" si="0"/>
        <v>0</v>
      </c>
      <c r="U24" s="32" t="s">
        <v>48</v>
      </c>
      <c r="V24" s="46"/>
      <c r="W24" s="46"/>
      <c r="X24" s="46"/>
      <c r="Y24" s="46"/>
      <c r="Z24" s="46"/>
      <c r="AA24" s="46"/>
      <c r="AB24" s="46"/>
      <c r="AC24" s="46"/>
      <c r="AD24" s="46"/>
      <c r="AE24" s="46"/>
      <c r="AF24" s="46"/>
      <c r="AG24" s="46"/>
      <c r="AH24" s="46"/>
      <c r="AI24" s="46"/>
      <c r="AJ24" s="49" t="s">
        <v>11</v>
      </c>
      <c r="AK24" s="46"/>
    </row>
    <row r="25" spans="1:37" ht="41.25" customHeight="1" x14ac:dyDescent="0.2">
      <c r="A25" s="191" t="s">
        <v>193</v>
      </c>
      <c r="B25" s="237" t="s">
        <v>194</v>
      </c>
      <c r="C25" s="32" t="s">
        <v>195</v>
      </c>
      <c r="D25" s="193" t="s">
        <v>269</v>
      </c>
      <c r="E25" s="125"/>
      <c r="F25" s="125"/>
      <c r="G25" s="126"/>
      <c r="H25" s="125"/>
      <c r="I25" s="125"/>
      <c r="J25" s="125"/>
      <c r="K25" s="125"/>
      <c r="L25" s="46"/>
      <c r="M25" s="46"/>
      <c r="N25" s="46"/>
      <c r="O25" s="46"/>
      <c r="P25" s="111">
        <f t="shared" si="0"/>
        <v>0</v>
      </c>
      <c r="Q25" s="111">
        <f t="shared" si="0"/>
        <v>0</v>
      </c>
      <c r="R25" s="111">
        <f t="shared" si="0"/>
        <v>0</v>
      </c>
      <c r="S25" s="111">
        <f t="shared" si="0"/>
        <v>0</v>
      </c>
      <c r="T25" s="111">
        <f t="shared" si="0"/>
        <v>0</v>
      </c>
      <c r="U25" s="32" t="s">
        <v>48</v>
      </c>
      <c r="V25" s="46"/>
      <c r="W25" s="46"/>
      <c r="X25" s="46"/>
      <c r="Y25" s="46"/>
      <c r="Z25" s="46"/>
      <c r="AA25" s="46"/>
      <c r="AB25" s="46"/>
      <c r="AC25" s="46"/>
      <c r="AD25" s="46"/>
      <c r="AE25" s="46"/>
      <c r="AF25" s="46"/>
      <c r="AG25" s="46"/>
      <c r="AH25" s="46"/>
      <c r="AI25" s="46"/>
      <c r="AJ25" s="49" t="s">
        <v>11</v>
      </c>
      <c r="AK25" s="46"/>
    </row>
    <row r="26" spans="1:37" ht="31.5" customHeight="1" x14ac:dyDescent="0.2">
      <c r="A26" s="195"/>
      <c r="B26" s="238"/>
      <c r="C26" s="29" t="s">
        <v>196</v>
      </c>
      <c r="D26" s="197"/>
      <c r="E26" s="125"/>
      <c r="F26" s="125"/>
      <c r="G26" s="126"/>
      <c r="H26" s="125"/>
      <c r="I26" s="125"/>
      <c r="J26" s="125"/>
      <c r="K26" s="125"/>
      <c r="L26" s="46"/>
      <c r="M26" s="46"/>
      <c r="N26" s="46"/>
      <c r="O26" s="46"/>
      <c r="P26" s="111">
        <f t="shared" si="0"/>
        <v>0</v>
      </c>
      <c r="Q26" s="111">
        <f t="shared" si="0"/>
        <v>0</v>
      </c>
      <c r="R26" s="111">
        <f t="shared" si="0"/>
        <v>0</v>
      </c>
      <c r="S26" s="111">
        <f t="shared" si="0"/>
        <v>0</v>
      </c>
      <c r="T26" s="111">
        <f t="shared" si="0"/>
        <v>0</v>
      </c>
      <c r="U26" s="32" t="s">
        <v>48</v>
      </c>
      <c r="V26" s="46"/>
      <c r="W26" s="46"/>
      <c r="X26" s="46"/>
      <c r="Y26" s="46"/>
      <c r="Z26" s="46"/>
      <c r="AA26" s="46"/>
      <c r="AB26" s="46"/>
      <c r="AC26" s="46"/>
      <c r="AD26" s="46"/>
      <c r="AE26" s="46"/>
      <c r="AF26" s="46"/>
      <c r="AG26" s="46"/>
      <c r="AH26" s="46"/>
      <c r="AI26" s="46"/>
      <c r="AJ26" s="49" t="s">
        <v>11</v>
      </c>
      <c r="AK26" s="46"/>
    </row>
    <row r="27" spans="1:37" ht="31.5" customHeight="1" x14ac:dyDescent="0.2">
      <c r="A27" s="195"/>
      <c r="B27" s="238"/>
      <c r="C27" s="29" t="s">
        <v>197</v>
      </c>
      <c r="D27" s="197"/>
      <c r="E27" s="125"/>
      <c r="F27" s="125"/>
      <c r="G27" s="126"/>
      <c r="H27" s="125"/>
      <c r="I27" s="125"/>
      <c r="J27" s="125"/>
      <c r="K27" s="125"/>
      <c r="L27" s="46"/>
      <c r="M27" s="46"/>
      <c r="N27" s="46"/>
      <c r="O27" s="46"/>
      <c r="P27" s="111">
        <f t="shared" si="0"/>
        <v>0</v>
      </c>
      <c r="Q27" s="111">
        <f t="shared" si="0"/>
        <v>0</v>
      </c>
      <c r="R27" s="111">
        <f t="shared" si="0"/>
        <v>0</v>
      </c>
      <c r="S27" s="111">
        <f t="shared" si="0"/>
        <v>0</v>
      </c>
      <c r="T27" s="111">
        <f t="shared" si="0"/>
        <v>0</v>
      </c>
      <c r="U27" s="32" t="s">
        <v>48</v>
      </c>
      <c r="V27" s="46"/>
      <c r="W27" s="46"/>
      <c r="X27" s="46"/>
      <c r="Y27" s="46"/>
      <c r="Z27" s="46"/>
      <c r="AA27" s="46"/>
      <c r="AB27" s="46"/>
      <c r="AC27" s="46"/>
      <c r="AD27" s="46"/>
      <c r="AE27" s="46"/>
      <c r="AF27" s="46"/>
      <c r="AG27" s="46"/>
      <c r="AH27" s="46"/>
      <c r="AI27" s="46"/>
      <c r="AJ27" s="49" t="s">
        <v>11</v>
      </c>
      <c r="AK27" s="46"/>
    </row>
    <row r="28" spans="1:37" ht="34.5" customHeight="1" x14ac:dyDescent="0.2">
      <c r="A28" s="195"/>
      <c r="B28" s="238"/>
      <c r="C28" s="29" t="s">
        <v>198</v>
      </c>
      <c r="D28" s="197"/>
      <c r="E28" s="125"/>
      <c r="F28" s="125"/>
      <c r="G28" s="126"/>
      <c r="H28" s="125"/>
      <c r="I28" s="125"/>
      <c r="J28" s="125"/>
      <c r="K28" s="125"/>
      <c r="L28" s="46"/>
      <c r="M28" s="46"/>
      <c r="N28" s="46"/>
      <c r="O28" s="46"/>
      <c r="P28" s="111">
        <f t="shared" si="0"/>
        <v>0</v>
      </c>
      <c r="Q28" s="111">
        <f t="shared" si="0"/>
        <v>0</v>
      </c>
      <c r="R28" s="111">
        <f t="shared" si="0"/>
        <v>0</v>
      </c>
      <c r="S28" s="111">
        <f t="shared" si="0"/>
        <v>0</v>
      </c>
      <c r="T28" s="111">
        <f t="shared" si="0"/>
        <v>0</v>
      </c>
      <c r="U28" s="32" t="s">
        <v>48</v>
      </c>
      <c r="V28" s="46"/>
      <c r="W28" s="46"/>
      <c r="X28" s="46"/>
      <c r="Y28" s="46"/>
      <c r="Z28" s="46"/>
      <c r="AA28" s="46"/>
      <c r="AB28" s="46"/>
      <c r="AC28" s="46"/>
      <c r="AD28" s="46"/>
      <c r="AE28" s="46"/>
      <c r="AF28" s="46"/>
      <c r="AG28" s="46"/>
      <c r="AH28" s="46"/>
      <c r="AI28" s="46"/>
      <c r="AJ28" s="49" t="s">
        <v>11</v>
      </c>
      <c r="AK28" s="46"/>
    </row>
    <row r="29" spans="1:37" s="27" customFormat="1" ht="18.95" customHeight="1" x14ac:dyDescent="0.2">
      <c r="A29" s="259" t="s">
        <v>83</v>
      </c>
      <c r="B29" s="259"/>
      <c r="C29" s="259"/>
      <c r="D29" s="259"/>
      <c r="E29" s="259"/>
      <c r="F29" s="259"/>
      <c r="G29" s="259"/>
      <c r="H29" s="259"/>
      <c r="I29" s="259"/>
      <c r="J29" s="259"/>
      <c r="K29" s="259"/>
      <c r="L29" s="259"/>
      <c r="M29" s="259"/>
      <c r="N29" s="259"/>
      <c r="O29" s="259"/>
      <c r="P29" s="259"/>
      <c r="Q29" s="259"/>
      <c r="R29" s="259"/>
      <c r="S29" s="259"/>
      <c r="T29" s="259"/>
      <c r="U29" s="30"/>
      <c r="V29" s="18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15"/>
      <c r="AK29" s="3"/>
    </row>
    <row r="30" spans="1:37" ht="38.25" customHeight="1" x14ac:dyDescent="0.2">
      <c r="A30" s="147" t="str">
        <f>LEFT(A29,FIND(":",A29)-1)&amp; " Indicator"</f>
        <v>Objective 3.2 Indicator</v>
      </c>
      <c r="B30" s="147"/>
      <c r="C30" s="161" t="s">
        <v>570</v>
      </c>
      <c r="D30" s="161"/>
      <c r="E30" s="128"/>
      <c r="F30" s="128"/>
      <c r="G30" s="128"/>
      <c r="H30" s="128"/>
      <c r="I30" s="128"/>
      <c r="J30" s="128"/>
      <c r="K30" s="217"/>
      <c r="L30" s="218"/>
      <c r="M30" s="218"/>
      <c r="N30" s="218"/>
      <c r="O30" s="218"/>
      <c r="P30" s="218"/>
      <c r="Q30" s="218"/>
      <c r="R30" s="218"/>
      <c r="S30" s="218"/>
      <c r="T30" s="218"/>
      <c r="U30" s="218"/>
      <c r="V30" s="218"/>
      <c r="W30" s="218"/>
      <c r="X30" s="218"/>
      <c r="Y30" s="218"/>
      <c r="Z30" s="218"/>
      <c r="AA30" s="218"/>
      <c r="AB30" s="218"/>
      <c r="AC30" s="218"/>
      <c r="AD30" s="218"/>
      <c r="AE30" s="218"/>
      <c r="AF30" s="218"/>
      <c r="AG30" s="218"/>
      <c r="AH30" s="218"/>
      <c r="AI30" s="218"/>
      <c r="AJ30" s="218"/>
      <c r="AK30" s="219"/>
    </row>
    <row r="31" spans="1:37" s="27" customFormat="1" ht="18" customHeight="1" x14ac:dyDescent="0.25">
      <c r="A31" s="260" t="s">
        <v>562</v>
      </c>
      <c r="B31" s="260"/>
      <c r="C31" s="260"/>
      <c r="D31" s="260"/>
      <c r="E31" s="260"/>
      <c r="F31" s="260"/>
      <c r="G31" s="260"/>
      <c r="H31" s="260"/>
      <c r="I31" s="260"/>
      <c r="J31" s="260"/>
      <c r="K31" s="260"/>
      <c r="L31" s="260"/>
      <c r="M31" s="260"/>
      <c r="N31" s="260"/>
      <c r="O31" s="260"/>
      <c r="P31" s="260"/>
      <c r="Q31" s="260"/>
      <c r="R31" s="260"/>
      <c r="S31" s="260"/>
      <c r="T31" s="260"/>
      <c r="U31" s="15"/>
      <c r="V31" s="18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15"/>
      <c r="AK31" s="3"/>
    </row>
    <row r="32" spans="1:37" ht="40.5" customHeight="1" x14ac:dyDescent="0.2">
      <c r="A32" s="146" t="str">
        <f>LEFT(A31,FIND(":",A31)-1)&amp; " Indicator"</f>
        <v>Strategy 3.2.1 Indicator</v>
      </c>
      <c r="B32" s="146"/>
      <c r="C32" s="161" t="s">
        <v>561</v>
      </c>
      <c r="D32" s="161"/>
      <c r="E32" s="128"/>
      <c r="F32" s="128"/>
      <c r="G32" s="128"/>
      <c r="H32" s="128"/>
      <c r="I32" s="128"/>
      <c r="J32" s="128"/>
      <c r="K32" s="217"/>
      <c r="L32" s="218"/>
      <c r="M32" s="218"/>
      <c r="N32" s="218"/>
      <c r="O32" s="218"/>
      <c r="P32" s="218"/>
      <c r="Q32" s="218"/>
      <c r="R32" s="218"/>
      <c r="S32" s="218"/>
      <c r="T32" s="218"/>
      <c r="U32" s="218"/>
      <c r="V32" s="218"/>
      <c r="W32" s="218"/>
      <c r="X32" s="218"/>
      <c r="Y32" s="218"/>
      <c r="Z32" s="218"/>
      <c r="AA32" s="218"/>
      <c r="AB32" s="218"/>
      <c r="AC32" s="218"/>
      <c r="AD32" s="218"/>
      <c r="AE32" s="218"/>
      <c r="AF32" s="218"/>
      <c r="AG32" s="218"/>
      <c r="AH32" s="218"/>
      <c r="AI32" s="218"/>
      <c r="AJ32" s="218"/>
      <c r="AK32" s="219"/>
    </row>
    <row r="33" spans="1:37" s="27" customFormat="1" ht="18" customHeight="1" x14ac:dyDescent="0.25">
      <c r="A33" s="191" t="s">
        <v>85</v>
      </c>
      <c r="B33" s="237" t="s">
        <v>84</v>
      </c>
      <c r="C33" s="81" t="s">
        <v>199</v>
      </c>
      <c r="D33" s="267" t="s">
        <v>270</v>
      </c>
      <c r="E33" s="125"/>
      <c r="F33" s="125"/>
      <c r="G33" s="126"/>
      <c r="H33" s="125"/>
      <c r="I33" s="125"/>
      <c r="J33" s="125"/>
      <c r="K33" s="125"/>
      <c r="L33" s="46"/>
      <c r="M33" s="46"/>
      <c r="N33" s="46"/>
      <c r="O33" s="46"/>
      <c r="P33" s="111">
        <f t="shared" ref="P33:T39" si="1">K33*F33</f>
        <v>0</v>
      </c>
      <c r="Q33" s="111">
        <f t="shared" si="1"/>
        <v>0</v>
      </c>
      <c r="R33" s="111">
        <f t="shared" si="1"/>
        <v>0</v>
      </c>
      <c r="S33" s="111">
        <f t="shared" si="1"/>
        <v>0</v>
      </c>
      <c r="T33" s="111">
        <f t="shared" si="1"/>
        <v>0</v>
      </c>
      <c r="U33" s="32" t="s">
        <v>48</v>
      </c>
      <c r="V33" s="46"/>
      <c r="W33" s="46"/>
      <c r="X33" s="46"/>
      <c r="Y33" s="46"/>
      <c r="Z33" s="46"/>
      <c r="AA33" s="46"/>
      <c r="AB33" s="46"/>
      <c r="AC33" s="46"/>
      <c r="AD33" s="46"/>
      <c r="AE33" s="46"/>
      <c r="AF33" s="46"/>
      <c r="AG33" s="46"/>
      <c r="AH33" s="46"/>
      <c r="AI33" s="46"/>
      <c r="AJ33" s="49" t="s">
        <v>11</v>
      </c>
      <c r="AK33" s="46"/>
    </row>
    <row r="34" spans="1:37" s="27" customFormat="1" ht="18" customHeight="1" x14ac:dyDescent="0.25">
      <c r="A34" s="195"/>
      <c r="B34" s="238"/>
      <c r="C34" s="81" t="s">
        <v>200</v>
      </c>
      <c r="D34" s="268"/>
      <c r="E34" s="125"/>
      <c r="F34" s="125"/>
      <c r="G34" s="126"/>
      <c r="H34" s="125"/>
      <c r="I34" s="125"/>
      <c r="J34" s="125"/>
      <c r="K34" s="125"/>
      <c r="L34" s="46"/>
      <c r="M34" s="46"/>
      <c r="N34" s="46"/>
      <c r="O34" s="46"/>
      <c r="P34" s="111">
        <f t="shared" si="1"/>
        <v>0</v>
      </c>
      <c r="Q34" s="111">
        <f t="shared" si="1"/>
        <v>0</v>
      </c>
      <c r="R34" s="111">
        <f t="shared" si="1"/>
        <v>0</v>
      </c>
      <c r="S34" s="111">
        <f t="shared" si="1"/>
        <v>0</v>
      </c>
      <c r="T34" s="111">
        <f t="shared" si="1"/>
        <v>0</v>
      </c>
      <c r="U34" s="32" t="s">
        <v>48</v>
      </c>
      <c r="V34" s="46"/>
      <c r="W34" s="46"/>
      <c r="X34" s="46"/>
      <c r="Y34" s="46"/>
      <c r="Z34" s="46"/>
      <c r="AA34" s="46"/>
      <c r="AB34" s="46"/>
      <c r="AC34" s="46"/>
      <c r="AD34" s="46"/>
      <c r="AE34" s="46"/>
      <c r="AF34" s="46"/>
      <c r="AG34" s="46"/>
      <c r="AH34" s="46"/>
      <c r="AI34" s="46"/>
      <c r="AJ34" s="49" t="s">
        <v>11</v>
      </c>
      <c r="AK34" s="46"/>
    </row>
    <row r="35" spans="1:37" s="27" customFormat="1" ht="35.25" customHeight="1" x14ac:dyDescent="0.25">
      <c r="A35" s="195"/>
      <c r="B35" s="238"/>
      <c r="C35" s="33" t="s">
        <v>201</v>
      </c>
      <c r="D35" s="268"/>
      <c r="E35" s="125"/>
      <c r="F35" s="125"/>
      <c r="G35" s="126"/>
      <c r="H35" s="125"/>
      <c r="I35" s="125"/>
      <c r="J35" s="125"/>
      <c r="K35" s="125"/>
      <c r="L35" s="46"/>
      <c r="M35" s="46"/>
      <c r="N35" s="46"/>
      <c r="O35" s="46"/>
      <c r="P35" s="111">
        <f t="shared" si="1"/>
        <v>0</v>
      </c>
      <c r="Q35" s="111">
        <f t="shared" si="1"/>
        <v>0</v>
      </c>
      <c r="R35" s="111">
        <f t="shared" si="1"/>
        <v>0</v>
      </c>
      <c r="S35" s="111">
        <f t="shared" si="1"/>
        <v>0</v>
      </c>
      <c r="T35" s="111">
        <f t="shared" si="1"/>
        <v>0</v>
      </c>
      <c r="U35" s="32" t="s">
        <v>48</v>
      </c>
      <c r="V35" s="46"/>
      <c r="W35" s="46"/>
      <c r="X35" s="46"/>
      <c r="Y35" s="46"/>
      <c r="Z35" s="46"/>
      <c r="AA35" s="46"/>
      <c r="AB35" s="46"/>
      <c r="AC35" s="46"/>
      <c r="AD35" s="46"/>
      <c r="AE35" s="46"/>
      <c r="AF35" s="46"/>
      <c r="AG35" s="46"/>
      <c r="AH35" s="46"/>
      <c r="AI35" s="46"/>
      <c r="AJ35" s="49" t="s">
        <v>11</v>
      </c>
      <c r="AK35" s="46"/>
    </row>
    <row r="36" spans="1:37" s="27" customFormat="1" ht="18" customHeight="1" x14ac:dyDescent="0.25">
      <c r="A36" s="195"/>
      <c r="B36" s="238"/>
      <c r="C36" s="33" t="s">
        <v>452</v>
      </c>
      <c r="D36" s="268"/>
      <c r="E36" s="125"/>
      <c r="F36" s="125"/>
      <c r="G36" s="126"/>
      <c r="H36" s="125"/>
      <c r="I36" s="125"/>
      <c r="J36" s="125"/>
      <c r="K36" s="125"/>
      <c r="L36" s="46"/>
      <c r="M36" s="46"/>
      <c r="N36" s="46"/>
      <c r="O36" s="46"/>
      <c r="P36" s="111">
        <f t="shared" si="1"/>
        <v>0</v>
      </c>
      <c r="Q36" s="111">
        <f t="shared" si="1"/>
        <v>0</v>
      </c>
      <c r="R36" s="111">
        <f t="shared" si="1"/>
        <v>0</v>
      </c>
      <c r="S36" s="111">
        <f t="shared" si="1"/>
        <v>0</v>
      </c>
      <c r="T36" s="111">
        <f t="shared" si="1"/>
        <v>0</v>
      </c>
      <c r="U36" s="32" t="s">
        <v>48</v>
      </c>
      <c r="V36" s="46"/>
      <c r="W36" s="46"/>
      <c r="X36" s="46"/>
      <c r="Y36" s="46"/>
      <c r="Z36" s="46"/>
      <c r="AA36" s="46"/>
      <c r="AB36" s="46"/>
      <c r="AC36" s="46"/>
      <c r="AD36" s="46"/>
      <c r="AE36" s="46"/>
      <c r="AF36" s="46"/>
      <c r="AG36" s="46"/>
      <c r="AH36" s="46"/>
      <c r="AI36" s="46"/>
      <c r="AJ36" s="49" t="s">
        <v>11</v>
      </c>
      <c r="AK36" s="46"/>
    </row>
    <row r="37" spans="1:37" ht="25.5" customHeight="1" x14ac:dyDescent="0.2">
      <c r="A37" s="192"/>
      <c r="B37" s="239"/>
      <c r="C37" s="29" t="s">
        <v>453</v>
      </c>
      <c r="D37" s="269"/>
      <c r="E37" s="125"/>
      <c r="F37" s="125"/>
      <c r="G37" s="126"/>
      <c r="H37" s="125"/>
      <c r="I37" s="125"/>
      <c r="J37" s="125"/>
      <c r="K37" s="125"/>
      <c r="L37" s="46"/>
      <c r="M37" s="46"/>
      <c r="N37" s="46"/>
      <c r="O37" s="46"/>
      <c r="P37" s="111">
        <f t="shared" si="1"/>
        <v>0</v>
      </c>
      <c r="Q37" s="111">
        <f t="shared" si="1"/>
        <v>0</v>
      </c>
      <c r="R37" s="111">
        <f t="shared" si="1"/>
        <v>0</v>
      </c>
      <c r="S37" s="111">
        <f t="shared" si="1"/>
        <v>0</v>
      </c>
      <c r="T37" s="111">
        <f t="shared" si="1"/>
        <v>0</v>
      </c>
      <c r="U37" s="32" t="s">
        <v>48</v>
      </c>
      <c r="V37" s="46"/>
      <c r="W37" s="46"/>
      <c r="X37" s="46"/>
      <c r="Y37" s="46"/>
      <c r="Z37" s="46"/>
      <c r="AA37" s="46"/>
      <c r="AB37" s="46"/>
      <c r="AC37" s="46"/>
      <c r="AD37" s="46"/>
      <c r="AE37" s="46"/>
      <c r="AF37" s="46"/>
      <c r="AG37" s="46"/>
      <c r="AH37" s="46"/>
      <c r="AI37" s="46"/>
      <c r="AJ37" s="49" t="s">
        <v>11</v>
      </c>
      <c r="AK37" s="46"/>
    </row>
    <row r="38" spans="1:37" ht="36.75" customHeight="1" x14ac:dyDescent="0.2">
      <c r="A38" s="270" t="s">
        <v>87</v>
      </c>
      <c r="B38" s="237" t="s">
        <v>86</v>
      </c>
      <c r="C38" s="29" t="s">
        <v>202</v>
      </c>
      <c r="D38" s="193" t="s">
        <v>271</v>
      </c>
      <c r="E38" s="125"/>
      <c r="F38" s="125"/>
      <c r="G38" s="126"/>
      <c r="H38" s="125"/>
      <c r="I38" s="125"/>
      <c r="J38" s="125"/>
      <c r="K38" s="125"/>
      <c r="L38" s="46"/>
      <c r="M38" s="46"/>
      <c r="N38" s="46"/>
      <c r="O38" s="46"/>
      <c r="P38" s="111">
        <f t="shared" si="1"/>
        <v>0</v>
      </c>
      <c r="Q38" s="111">
        <f t="shared" si="1"/>
        <v>0</v>
      </c>
      <c r="R38" s="111">
        <f t="shared" si="1"/>
        <v>0</v>
      </c>
      <c r="S38" s="111">
        <f t="shared" si="1"/>
        <v>0</v>
      </c>
      <c r="T38" s="111">
        <f t="shared" si="1"/>
        <v>0</v>
      </c>
      <c r="U38" s="32" t="s">
        <v>48</v>
      </c>
      <c r="V38" s="46"/>
      <c r="W38" s="46"/>
      <c r="X38" s="46"/>
      <c r="Y38" s="46"/>
      <c r="Z38" s="46"/>
      <c r="AA38" s="46"/>
      <c r="AB38" s="46"/>
      <c r="AC38" s="46"/>
      <c r="AD38" s="46"/>
      <c r="AE38" s="46"/>
      <c r="AF38" s="46"/>
      <c r="AG38" s="46"/>
      <c r="AH38" s="46"/>
      <c r="AI38" s="46"/>
      <c r="AJ38" s="49" t="s">
        <v>11</v>
      </c>
      <c r="AK38" s="46"/>
    </row>
    <row r="39" spans="1:37" ht="85.5" customHeight="1" x14ac:dyDescent="0.2">
      <c r="A39" s="271"/>
      <c r="B39" s="239"/>
      <c r="C39" s="29" t="s">
        <v>203</v>
      </c>
      <c r="D39" s="194"/>
      <c r="E39" s="125"/>
      <c r="F39" s="125"/>
      <c r="G39" s="126"/>
      <c r="H39" s="125"/>
      <c r="I39" s="125"/>
      <c r="J39" s="125"/>
      <c r="K39" s="125"/>
      <c r="L39" s="46"/>
      <c r="M39" s="46"/>
      <c r="N39" s="46"/>
      <c r="O39" s="46"/>
      <c r="P39" s="111">
        <f t="shared" si="1"/>
        <v>0</v>
      </c>
      <c r="Q39" s="111">
        <f t="shared" si="1"/>
        <v>0</v>
      </c>
      <c r="R39" s="111">
        <f t="shared" si="1"/>
        <v>0</v>
      </c>
      <c r="S39" s="111">
        <f t="shared" si="1"/>
        <v>0</v>
      </c>
      <c r="T39" s="111">
        <f t="shared" si="1"/>
        <v>0</v>
      </c>
      <c r="U39" s="32" t="s">
        <v>48</v>
      </c>
      <c r="V39" s="46"/>
      <c r="W39" s="46"/>
      <c r="X39" s="46"/>
      <c r="Y39" s="46"/>
      <c r="Z39" s="46"/>
      <c r="AA39" s="46"/>
      <c r="AB39" s="46"/>
      <c r="AC39" s="46"/>
      <c r="AD39" s="46"/>
      <c r="AE39" s="46"/>
      <c r="AF39" s="46"/>
      <c r="AG39" s="46"/>
      <c r="AH39" s="46"/>
      <c r="AI39" s="46"/>
      <c r="AJ39" s="49" t="s">
        <v>11</v>
      </c>
      <c r="AK39" s="46"/>
    </row>
    <row r="40" spans="1:37" ht="15" x14ac:dyDescent="0.25">
      <c r="A40" s="260" t="s">
        <v>88</v>
      </c>
      <c r="B40" s="260"/>
      <c r="C40" s="260"/>
      <c r="D40" s="260"/>
      <c r="E40" s="260"/>
      <c r="F40" s="260"/>
      <c r="G40" s="260"/>
      <c r="H40" s="260"/>
      <c r="I40" s="260"/>
      <c r="J40" s="260"/>
      <c r="K40" s="260"/>
      <c r="L40" s="260"/>
      <c r="M40" s="260"/>
      <c r="N40" s="260"/>
      <c r="O40" s="260"/>
      <c r="P40" s="260"/>
      <c r="Q40" s="260"/>
      <c r="R40" s="260"/>
      <c r="S40" s="260"/>
      <c r="T40" s="260"/>
      <c r="U40" s="260"/>
    </row>
    <row r="41" spans="1:37" ht="18.95" customHeight="1" x14ac:dyDescent="0.2">
      <c r="A41" s="147" t="str">
        <f>LEFT(A40,FIND(":",A40)-1)&amp; " Indicator"</f>
        <v>Objective 3.3 Indicator</v>
      </c>
      <c r="B41" s="147"/>
      <c r="C41" s="161" t="s">
        <v>571</v>
      </c>
      <c r="D41" s="161"/>
      <c r="E41" s="128"/>
      <c r="F41" s="128"/>
      <c r="G41" s="128"/>
      <c r="H41" s="128"/>
      <c r="I41" s="128"/>
      <c r="J41" s="128"/>
      <c r="K41" s="217"/>
      <c r="L41" s="218"/>
      <c r="M41" s="218"/>
      <c r="N41" s="218"/>
      <c r="O41" s="218"/>
      <c r="P41" s="218"/>
      <c r="Q41" s="218"/>
      <c r="R41" s="218"/>
      <c r="S41" s="218"/>
      <c r="T41" s="218"/>
      <c r="U41" s="218"/>
      <c r="V41" s="218"/>
      <c r="W41" s="218"/>
      <c r="X41" s="218"/>
      <c r="Y41" s="218"/>
      <c r="Z41" s="218"/>
      <c r="AA41" s="218"/>
      <c r="AB41" s="218"/>
      <c r="AC41" s="218"/>
      <c r="AD41" s="218"/>
      <c r="AE41" s="218"/>
      <c r="AF41" s="218"/>
      <c r="AG41" s="218"/>
      <c r="AH41" s="218"/>
      <c r="AI41" s="218"/>
      <c r="AJ41" s="218"/>
      <c r="AK41" s="219"/>
    </row>
    <row r="42" spans="1:37" s="27" customFormat="1" ht="15" x14ac:dyDescent="0.25">
      <c r="A42" s="260" t="s">
        <v>454</v>
      </c>
      <c r="B42" s="260"/>
      <c r="C42" s="260"/>
      <c r="D42" s="260"/>
      <c r="E42" s="260"/>
      <c r="F42" s="260"/>
      <c r="G42" s="260"/>
      <c r="H42" s="260"/>
      <c r="I42" s="260"/>
      <c r="J42" s="260"/>
      <c r="K42" s="260"/>
      <c r="L42" s="260"/>
      <c r="M42" s="260"/>
      <c r="N42" s="260"/>
      <c r="O42" s="260"/>
      <c r="P42" s="260"/>
      <c r="Q42" s="260"/>
      <c r="R42" s="260"/>
      <c r="S42" s="260"/>
      <c r="T42" s="260"/>
      <c r="U42" s="260"/>
      <c r="AJ42" s="28"/>
    </row>
    <row r="43" spans="1:37" ht="18.95" customHeight="1" x14ac:dyDescent="0.2">
      <c r="A43" s="146" t="str">
        <f>LEFT(A42,FIND(":",A42)-1)&amp; " Indicator"</f>
        <v>Strategy 3.3.1 Indicator</v>
      </c>
      <c r="B43" s="146"/>
      <c r="C43" s="161" t="s">
        <v>563</v>
      </c>
      <c r="D43" s="161"/>
      <c r="E43" s="128"/>
      <c r="F43" s="128"/>
      <c r="G43" s="128"/>
      <c r="H43" s="128"/>
      <c r="I43" s="128"/>
      <c r="J43" s="128"/>
      <c r="K43" s="217"/>
      <c r="L43" s="218"/>
      <c r="M43" s="218"/>
      <c r="N43" s="218"/>
      <c r="O43" s="218"/>
      <c r="P43" s="218"/>
      <c r="Q43" s="218"/>
      <c r="R43" s="218"/>
      <c r="S43" s="218"/>
      <c r="T43" s="218"/>
      <c r="U43" s="218"/>
      <c r="V43" s="218"/>
      <c r="W43" s="218"/>
      <c r="X43" s="218"/>
      <c r="Y43" s="218"/>
      <c r="Z43" s="218"/>
      <c r="AA43" s="218"/>
      <c r="AB43" s="218"/>
      <c r="AC43" s="218"/>
      <c r="AD43" s="218"/>
      <c r="AE43" s="218"/>
      <c r="AF43" s="218"/>
      <c r="AG43" s="218"/>
      <c r="AH43" s="218"/>
      <c r="AI43" s="218"/>
      <c r="AJ43" s="218"/>
      <c r="AK43" s="219"/>
    </row>
    <row r="44" spans="1:37" ht="31.15" customHeight="1" x14ac:dyDescent="0.25">
      <c r="A44" s="151" t="s">
        <v>89</v>
      </c>
      <c r="B44" s="237" t="s">
        <v>204</v>
      </c>
      <c r="C44" s="34" t="s">
        <v>205</v>
      </c>
      <c r="D44" s="249" t="s">
        <v>272</v>
      </c>
      <c r="E44" s="125"/>
      <c r="F44" s="125"/>
      <c r="G44" s="126"/>
      <c r="H44" s="125"/>
      <c r="I44" s="125"/>
      <c r="J44" s="125"/>
      <c r="K44" s="125"/>
      <c r="L44" s="46"/>
      <c r="M44" s="46"/>
      <c r="N44" s="46"/>
      <c r="O44" s="46"/>
      <c r="P44" s="111">
        <f t="shared" ref="P44:T52" si="2">K44*F44</f>
        <v>0</v>
      </c>
      <c r="Q44" s="111">
        <f t="shared" si="2"/>
        <v>0</v>
      </c>
      <c r="R44" s="111">
        <f t="shared" si="2"/>
        <v>0</v>
      </c>
      <c r="S44" s="111">
        <f t="shared" si="2"/>
        <v>0</v>
      </c>
      <c r="T44" s="111">
        <f t="shared" si="2"/>
        <v>0</v>
      </c>
      <c r="U44" s="32" t="s">
        <v>48</v>
      </c>
      <c r="V44" s="46"/>
      <c r="W44" s="46"/>
      <c r="X44" s="46"/>
      <c r="Y44" s="46"/>
      <c r="Z44" s="46"/>
      <c r="AA44" s="46"/>
      <c r="AB44" s="46"/>
      <c r="AC44" s="46"/>
      <c r="AD44" s="46"/>
      <c r="AE44" s="46"/>
      <c r="AF44" s="46"/>
      <c r="AG44" s="46"/>
      <c r="AH44" s="46"/>
      <c r="AI44" s="46"/>
      <c r="AJ44" s="49" t="s">
        <v>11</v>
      </c>
      <c r="AK44" s="46"/>
    </row>
    <row r="45" spans="1:37" ht="31.15" customHeight="1" x14ac:dyDescent="0.25">
      <c r="A45" s="152"/>
      <c r="B45" s="238"/>
      <c r="C45" s="34" t="s">
        <v>206</v>
      </c>
      <c r="D45" s="250"/>
      <c r="E45" s="125"/>
      <c r="F45" s="125"/>
      <c r="G45" s="126"/>
      <c r="H45" s="125"/>
      <c r="I45" s="125"/>
      <c r="J45" s="125"/>
      <c r="K45" s="125"/>
      <c r="L45" s="46"/>
      <c r="M45" s="46"/>
      <c r="N45" s="46"/>
      <c r="O45" s="46"/>
      <c r="P45" s="111">
        <f t="shared" si="2"/>
        <v>0</v>
      </c>
      <c r="Q45" s="111">
        <f t="shared" si="2"/>
        <v>0</v>
      </c>
      <c r="R45" s="111">
        <f t="shared" si="2"/>
        <v>0</v>
      </c>
      <c r="S45" s="111">
        <f t="shared" si="2"/>
        <v>0</v>
      </c>
      <c r="T45" s="111">
        <f t="shared" si="2"/>
        <v>0</v>
      </c>
      <c r="U45" s="32" t="s">
        <v>48</v>
      </c>
      <c r="V45" s="46"/>
      <c r="W45" s="46"/>
      <c r="X45" s="46"/>
      <c r="Y45" s="46"/>
      <c r="Z45" s="46"/>
      <c r="AA45" s="46"/>
      <c r="AB45" s="46"/>
      <c r="AC45" s="46"/>
      <c r="AD45" s="46"/>
      <c r="AE45" s="46"/>
      <c r="AF45" s="46"/>
      <c r="AG45" s="46"/>
      <c r="AH45" s="46"/>
      <c r="AI45" s="46"/>
      <c r="AJ45" s="49" t="s">
        <v>11</v>
      </c>
      <c r="AK45" s="46"/>
    </row>
    <row r="46" spans="1:37" ht="31.15" customHeight="1" x14ac:dyDescent="0.25">
      <c r="A46" s="152"/>
      <c r="B46" s="238"/>
      <c r="C46" s="34" t="s">
        <v>207</v>
      </c>
      <c r="D46" s="250"/>
      <c r="E46" s="125"/>
      <c r="F46" s="125"/>
      <c r="G46" s="126"/>
      <c r="H46" s="125"/>
      <c r="I46" s="125"/>
      <c r="J46" s="125"/>
      <c r="K46" s="125"/>
      <c r="L46" s="46"/>
      <c r="M46" s="46"/>
      <c r="N46" s="46"/>
      <c r="O46" s="46"/>
      <c r="P46" s="111">
        <f t="shared" si="2"/>
        <v>0</v>
      </c>
      <c r="Q46" s="111">
        <f t="shared" si="2"/>
        <v>0</v>
      </c>
      <c r="R46" s="111">
        <f t="shared" si="2"/>
        <v>0</v>
      </c>
      <c r="S46" s="111">
        <f t="shared" si="2"/>
        <v>0</v>
      </c>
      <c r="T46" s="111">
        <f t="shared" si="2"/>
        <v>0</v>
      </c>
      <c r="U46" s="32" t="s">
        <v>48</v>
      </c>
      <c r="V46" s="46"/>
      <c r="W46" s="46"/>
      <c r="X46" s="46"/>
      <c r="Y46" s="46"/>
      <c r="Z46" s="46"/>
      <c r="AA46" s="46"/>
      <c r="AB46" s="46"/>
      <c r="AC46" s="46"/>
      <c r="AD46" s="46"/>
      <c r="AE46" s="46"/>
      <c r="AF46" s="46"/>
      <c r="AG46" s="46"/>
      <c r="AH46" s="46"/>
      <c r="AI46" s="46"/>
      <c r="AJ46" s="49" t="s">
        <v>11</v>
      </c>
      <c r="AK46" s="46"/>
    </row>
    <row r="47" spans="1:37" ht="31.15" customHeight="1" x14ac:dyDescent="0.25">
      <c r="A47" s="152"/>
      <c r="B47" s="238"/>
      <c r="C47" s="34" t="s">
        <v>208</v>
      </c>
      <c r="D47" s="250"/>
      <c r="E47" s="125"/>
      <c r="F47" s="125"/>
      <c r="G47" s="126"/>
      <c r="H47" s="125"/>
      <c r="I47" s="125"/>
      <c r="J47" s="125"/>
      <c r="K47" s="125"/>
      <c r="L47" s="46"/>
      <c r="M47" s="46"/>
      <c r="N47" s="46"/>
      <c r="O47" s="46"/>
      <c r="P47" s="111">
        <f t="shared" si="2"/>
        <v>0</v>
      </c>
      <c r="Q47" s="111">
        <f t="shared" si="2"/>
        <v>0</v>
      </c>
      <c r="R47" s="111">
        <f t="shared" si="2"/>
        <v>0</v>
      </c>
      <c r="S47" s="111">
        <f t="shared" si="2"/>
        <v>0</v>
      </c>
      <c r="T47" s="111">
        <f t="shared" si="2"/>
        <v>0</v>
      </c>
      <c r="U47" s="32" t="s">
        <v>48</v>
      </c>
      <c r="V47" s="46"/>
      <c r="W47" s="46"/>
      <c r="X47" s="46"/>
      <c r="Y47" s="46"/>
      <c r="Z47" s="46"/>
      <c r="AA47" s="46"/>
      <c r="AB47" s="46"/>
      <c r="AC47" s="46"/>
      <c r="AD47" s="46"/>
      <c r="AE47" s="46"/>
      <c r="AF47" s="46"/>
      <c r="AG47" s="46"/>
      <c r="AH47" s="46"/>
      <c r="AI47" s="46"/>
      <c r="AJ47" s="49" t="s">
        <v>11</v>
      </c>
      <c r="AK47" s="46"/>
    </row>
    <row r="48" spans="1:37" ht="31.15" customHeight="1" x14ac:dyDescent="0.25">
      <c r="A48" s="153"/>
      <c r="B48" s="239"/>
      <c r="C48" s="34" t="s">
        <v>209</v>
      </c>
      <c r="D48" s="251"/>
      <c r="E48" s="125"/>
      <c r="F48" s="125"/>
      <c r="G48" s="126"/>
      <c r="H48" s="125"/>
      <c r="I48" s="125"/>
      <c r="J48" s="125"/>
      <c r="K48" s="125"/>
      <c r="L48" s="46"/>
      <c r="M48" s="46"/>
      <c r="N48" s="46"/>
      <c r="O48" s="46"/>
      <c r="P48" s="111">
        <f t="shared" si="2"/>
        <v>0</v>
      </c>
      <c r="Q48" s="111">
        <f t="shared" si="2"/>
        <v>0</v>
      </c>
      <c r="R48" s="111">
        <f t="shared" si="2"/>
        <v>0</v>
      </c>
      <c r="S48" s="111">
        <f t="shared" si="2"/>
        <v>0</v>
      </c>
      <c r="T48" s="111">
        <f t="shared" si="2"/>
        <v>0</v>
      </c>
      <c r="U48" s="32" t="s">
        <v>48</v>
      </c>
      <c r="V48" s="46"/>
      <c r="W48" s="46"/>
      <c r="X48" s="46"/>
      <c r="Y48" s="46"/>
      <c r="Z48" s="46"/>
      <c r="AA48" s="46"/>
      <c r="AB48" s="46"/>
      <c r="AC48" s="46"/>
      <c r="AD48" s="46"/>
      <c r="AE48" s="46"/>
      <c r="AF48" s="46"/>
      <c r="AG48" s="46"/>
      <c r="AH48" s="46"/>
      <c r="AI48" s="46"/>
      <c r="AJ48" s="49" t="s">
        <v>11</v>
      </c>
      <c r="AK48" s="46"/>
    </row>
    <row r="49" spans="1:37" ht="39.75" customHeight="1" x14ac:dyDescent="0.25">
      <c r="A49" s="16" t="s">
        <v>90</v>
      </c>
      <c r="B49" s="21" t="s">
        <v>91</v>
      </c>
      <c r="C49" s="34" t="s">
        <v>210</v>
      </c>
      <c r="D49" s="22" t="s">
        <v>273</v>
      </c>
      <c r="E49" s="125"/>
      <c r="F49" s="125"/>
      <c r="G49" s="126"/>
      <c r="H49" s="125"/>
      <c r="I49" s="125"/>
      <c r="J49" s="125"/>
      <c r="K49" s="125"/>
      <c r="L49" s="46"/>
      <c r="M49" s="46"/>
      <c r="N49" s="46"/>
      <c r="O49" s="46"/>
      <c r="P49" s="111">
        <f t="shared" si="2"/>
        <v>0</v>
      </c>
      <c r="Q49" s="111">
        <f t="shared" si="2"/>
        <v>0</v>
      </c>
      <c r="R49" s="111">
        <f t="shared" si="2"/>
        <v>0</v>
      </c>
      <c r="S49" s="111">
        <f t="shared" si="2"/>
        <v>0</v>
      </c>
      <c r="T49" s="111">
        <f t="shared" si="2"/>
        <v>0</v>
      </c>
      <c r="U49" s="32" t="s">
        <v>48</v>
      </c>
      <c r="V49" s="46"/>
      <c r="W49" s="46"/>
      <c r="X49" s="46"/>
      <c r="Y49" s="46"/>
      <c r="Z49" s="46"/>
      <c r="AA49" s="46"/>
      <c r="AB49" s="46"/>
      <c r="AC49" s="46"/>
      <c r="AD49" s="46"/>
      <c r="AE49" s="46"/>
      <c r="AF49" s="46"/>
      <c r="AG49" s="46"/>
      <c r="AH49" s="46"/>
      <c r="AI49" s="46"/>
      <c r="AJ49" s="49" t="s">
        <v>11</v>
      </c>
      <c r="AK49" s="46"/>
    </row>
    <row r="50" spans="1:37" ht="31.15" customHeight="1" x14ac:dyDescent="0.2">
      <c r="A50" s="151" t="s">
        <v>564</v>
      </c>
      <c r="B50" s="264" t="s">
        <v>211</v>
      </c>
      <c r="C50" s="31" t="s">
        <v>212</v>
      </c>
      <c r="D50" s="252" t="s">
        <v>274</v>
      </c>
      <c r="E50" s="125"/>
      <c r="F50" s="125"/>
      <c r="G50" s="126"/>
      <c r="H50" s="125"/>
      <c r="I50" s="125"/>
      <c r="J50" s="125"/>
      <c r="K50" s="125"/>
      <c r="L50" s="46"/>
      <c r="M50" s="46"/>
      <c r="N50" s="46"/>
      <c r="O50" s="46"/>
      <c r="P50" s="111">
        <f t="shared" si="2"/>
        <v>0</v>
      </c>
      <c r="Q50" s="111">
        <f t="shared" si="2"/>
        <v>0</v>
      </c>
      <c r="R50" s="111">
        <f t="shared" si="2"/>
        <v>0</v>
      </c>
      <c r="S50" s="111">
        <f t="shared" si="2"/>
        <v>0</v>
      </c>
      <c r="T50" s="111">
        <f t="shared" si="2"/>
        <v>0</v>
      </c>
      <c r="U50" s="32" t="s">
        <v>48</v>
      </c>
      <c r="V50" s="46"/>
      <c r="W50" s="46"/>
      <c r="X50" s="46"/>
      <c r="Y50" s="46"/>
      <c r="Z50" s="46"/>
      <c r="AA50" s="46"/>
      <c r="AB50" s="46"/>
      <c r="AC50" s="46"/>
      <c r="AD50" s="46"/>
      <c r="AE50" s="46"/>
      <c r="AF50" s="46"/>
      <c r="AG50" s="46"/>
      <c r="AH50" s="46"/>
      <c r="AI50" s="46"/>
      <c r="AJ50" s="49" t="s">
        <v>11</v>
      </c>
      <c r="AK50" s="46"/>
    </row>
    <row r="51" spans="1:37" ht="36" customHeight="1" x14ac:dyDescent="0.2">
      <c r="A51" s="153"/>
      <c r="B51" s="265"/>
      <c r="C51" s="31" t="s">
        <v>213</v>
      </c>
      <c r="D51" s="254"/>
      <c r="E51" s="125"/>
      <c r="F51" s="125"/>
      <c r="G51" s="126"/>
      <c r="H51" s="125"/>
      <c r="I51" s="125"/>
      <c r="J51" s="125"/>
      <c r="K51" s="125"/>
      <c r="L51" s="46"/>
      <c r="M51" s="46"/>
      <c r="N51" s="46"/>
      <c r="O51" s="46"/>
      <c r="P51" s="111">
        <f t="shared" si="2"/>
        <v>0</v>
      </c>
      <c r="Q51" s="111">
        <f t="shared" si="2"/>
        <v>0</v>
      </c>
      <c r="R51" s="111">
        <f t="shared" si="2"/>
        <v>0</v>
      </c>
      <c r="S51" s="111">
        <f t="shared" si="2"/>
        <v>0</v>
      </c>
      <c r="T51" s="111">
        <f t="shared" si="2"/>
        <v>0</v>
      </c>
      <c r="U51" s="32" t="s">
        <v>48</v>
      </c>
      <c r="V51" s="46"/>
      <c r="W51" s="46"/>
      <c r="X51" s="46"/>
      <c r="Y51" s="46"/>
      <c r="Z51" s="46"/>
      <c r="AA51" s="46"/>
      <c r="AB51" s="46"/>
      <c r="AC51" s="46"/>
      <c r="AD51" s="46"/>
      <c r="AE51" s="46"/>
      <c r="AF51" s="46"/>
      <c r="AG51" s="46"/>
      <c r="AH51" s="46"/>
      <c r="AI51" s="46"/>
      <c r="AJ51" s="49" t="s">
        <v>11</v>
      </c>
      <c r="AK51" s="46"/>
    </row>
    <row r="52" spans="1:37" ht="31.15" customHeight="1" x14ac:dyDescent="0.2">
      <c r="A52" s="151" t="s">
        <v>92</v>
      </c>
      <c r="B52" s="237" t="s">
        <v>93</v>
      </c>
      <c r="C52" s="31" t="s">
        <v>214</v>
      </c>
      <c r="D52" s="257" t="s">
        <v>275</v>
      </c>
      <c r="E52" s="125"/>
      <c r="F52" s="125"/>
      <c r="G52" s="126"/>
      <c r="H52" s="125"/>
      <c r="I52" s="125"/>
      <c r="J52" s="125"/>
      <c r="K52" s="125"/>
      <c r="L52" s="46"/>
      <c r="M52" s="46"/>
      <c r="N52" s="46"/>
      <c r="O52" s="46"/>
      <c r="P52" s="111">
        <f t="shared" si="2"/>
        <v>0</v>
      </c>
      <c r="Q52" s="111">
        <f t="shared" si="2"/>
        <v>0</v>
      </c>
      <c r="R52" s="111">
        <f t="shared" si="2"/>
        <v>0</v>
      </c>
      <c r="S52" s="111">
        <f t="shared" si="2"/>
        <v>0</v>
      </c>
      <c r="T52" s="111">
        <f t="shared" si="2"/>
        <v>0</v>
      </c>
      <c r="U52" s="32" t="s">
        <v>48</v>
      </c>
      <c r="V52" s="46"/>
      <c r="W52" s="46"/>
      <c r="X52" s="46"/>
      <c r="Y52" s="46"/>
      <c r="Z52" s="46"/>
      <c r="AA52" s="46"/>
      <c r="AB52" s="46"/>
      <c r="AC52" s="46"/>
      <c r="AD52" s="46"/>
      <c r="AE52" s="46"/>
      <c r="AF52" s="46"/>
      <c r="AG52" s="46"/>
      <c r="AH52" s="46"/>
      <c r="AI52" s="46"/>
      <c r="AJ52" s="49" t="s">
        <v>11</v>
      </c>
      <c r="AK52" s="46"/>
    </row>
    <row r="53" spans="1:37" ht="31.15" customHeight="1" x14ac:dyDescent="0.25">
      <c r="A53" s="153"/>
      <c r="B53" s="239"/>
      <c r="C53" s="34" t="s">
        <v>215</v>
      </c>
      <c r="D53" s="258"/>
      <c r="E53" s="125"/>
      <c r="F53" s="125"/>
      <c r="G53" s="126"/>
      <c r="H53" s="125"/>
      <c r="I53" s="125"/>
      <c r="J53" s="125"/>
      <c r="K53" s="125"/>
      <c r="L53" s="46"/>
      <c r="M53" s="46"/>
      <c r="N53" s="46"/>
      <c r="O53" s="46"/>
      <c r="P53" s="111">
        <f t="shared" ref="P53" si="3">K53*F53</f>
        <v>0</v>
      </c>
      <c r="Q53" s="111">
        <f t="shared" ref="Q53" si="4">L53*G53</f>
        <v>0</v>
      </c>
      <c r="R53" s="111">
        <f t="shared" ref="R53" si="5">M53*H53</f>
        <v>0</v>
      </c>
      <c r="S53" s="111">
        <f t="shared" ref="S53" si="6">N53*I53</f>
        <v>0</v>
      </c>
      <c r="T53" s="111">
        <f t="shared" ref="T53" si="7">O53*J53</f>
        <v>0</v>
      </c>
      <c r="U53" s="32" t="s">
        <v>48</v>
      </c>
      <c r="V53" s="46"/>
      <c r="W53" s="46"/>
      <c r="X53" s="46"/>
      <c r="Y53" s="46"/>
      <c r="Z53" s="46"/>
      <c r="AA53" s="46"/>
      <c r="AB53" s="46"/>
      <c r="AC53" s="46"/>
      <c r="AD53" s="46"/>
      <c r="AE53" s="46"/>
      <c r="AF53" s="46"/>
      <c r="AG53" s="46"/>
      <c r="AH53" s="46"/>
      <c r="AI53" s="46"/>
      <c r="AJ53" s="49" t="s">
        <v>11</v>
      </c>
      <c r="AK53" s="46"/>
    </row>
    <row r="54" spans="1:37" s="27" customFormat="1" ht="15" x14ac:dyDescent="0.25">
      <c r="A54" s="260" t="s">
        <v>94</v>
      </c>
      <c r="B54" s="260"/>
      <c r="C54" s="260"/>
      <c r="D54" s="260"/>
      <c r="E54" s="260"/>
      <c r="F54" s="260"/>
      <c r="G54" s="260"/>
      <c r="H54" s="260"/>
      <c r="I54" s="260"/>
      <c r="J54" s="260"/>
      <c r="K54" s="260"/>
      <c r="L54" s="260"/>
      <c r="M54" s="260"/>
      <c r="N54" s="260"/>
      <c r="O54" s="260"/>
      <c r="P54" s="260"/>
      <c r="Q54" s="260"/>
      <c r="R54" s="260"/>
      <c r="S54" s="260"/>
      <c r="T54" s="260"/>
      <c r="U54" s="260"/>
      <c r="AJ54" s="28"/>
    </row>
    <row r="55" spans="1:37" ht="18.95" customHeight="1" x14ac:dyDescent="0.2">
      <c r="A55" s="146" t="str">
        <f>LEFT(A54,FIND(":",A54)-1)&amp; " Indicator"</f>
        <v>Strategy 3.3.2 Indicator</v>
      </c>
      <c r="B55" s="146"/>
      <c r="C55" s="161" t="s">
        <v>566</v>
      </c>
      <c r="D55" s="161"/>
      <c r="E55" s="128"/>
      <c r="F55" s="128"/>
      <c r="G55" s="128"/>
      <c r="H55" s="128"/>
      <c r="I55" s="128"/>
      <c r="J55" s="128"/>
      <c r="K55" s="217"/>
      <c r="L55" s="218"/>
      <c r="M55" s="218"/>
      <c r="N55" s="218"/>
      <c r="O55" s="218"/>
      <c r="P55" s="218"/>
      <c r="Q55" s="218"/>
      <c r="R55" s="218"/>
      <c r="S55" s="218"/>
      <c r="T55" s="218"/>
      <c r="U55" s="218"/>
      <c r="V55" s="218"/>
      <c r="W55" s="218"/>
      <c r="X55" s="218"/>
      <c r="Y55" s="218"/>
      <c r="Z55" s="218"/>
      <c r="AA55" s="218"/>
      <c r="AB55" s="218"/>
      <c r="AC55" s="218"/>
      <c r="AD55" s="218"/>
      <c r="AE55" s="218"/>
      <c r="AF55" s="218"/>
      <c r="AG55" s="218"/>
      <c r="AH55" s="218"/>
      <c r="AI55" s="218"/>
      <c r="AJ55" s="218"/>
      <c r="AK55" s="219"/>
    </row>
    <row r="56" spans="1:37" ht="34.5" customHeight="1" x14ac:dyDescent="0.25">
      <c r="A56" s="16" t="s">
        <v>96</v>
      </c>
      <c r="B56" s="37" t="s">
        <v>95</v>
      </c>
      <c r="C56" s="34" t="s">
        <v>216</v>
      </c>
      <c r="D56" s="25" t="s">
        <v>276</v>
      </c>
      <c r="E56" s="125"/>
      <c r="F56" s="125"/>
      <c r="G56" s="126"/>
      <c r="H56" s="125"/>
      <c r="I56" s="125"/>
      <c r="J56" s="125"/>
      <c r="K56" s="125"/>
      <c r="L56" s="46"/>
      <c r="M56" s="46"/>
      <c r="N56" s="46"/>
      <c r="O56" s="46"/>
      <c r="P56" s="111">
        <f t="shared" ref="P56:P63" si="8">K56*F56</f>
        <v>0</v>
      </c>
      <c r="Q56" s="111">
        <f t="shared" ref="Q56:Q63" si="9">L56*G56</f>
        <v>0</v>
      </c>
      <c r="R56" s="111">
        <f t="shared" ref="R56:R63" si="10">M56*H56</f>
        <v>0</v>
      </c>
      <c r="S56" s="111">
        <f t="shared" ref="S56:S63" si="11">N56*I56</f>
        <v>0</v>
      </c>
      <c r="T56" s="111">
        <f t="shared" ref="T56:T63" si="12">O56*J56</f>
        <v>0</v>
      </c>
      <c r="U56" s="32" t="s">
        <v>48</v>
      </c>
      <c r="V56" s="46"/>
      <c r="W56" s="46"/>
      <c r="X56" s="46"/>
      <c r="Y56" s="46"/>
      <c r="Z56" s="46"/>
      <c r="AA56" s="46"/>
      <c r="AB56" s="46"/>
      <c r="AC56" s="46"/>
      <c r="AD56" s="46"/>
      <c r="AE56" s="46"/>
      <c r="AF56" s="46"/>
      <c r="AG56" s="46"/>
      <c r="AH56" s="46"/>
      <c r="AI56" s="46"/>
      <c r="AJ56" s="49" t="s">
        <v>11</v>
      </c>
      <c r="AK56" s="46"/>
    </row>
    <row r="57" spans="1:37" ht="27.6" customHeight="1" x14ac:dyDescent="0.2">
      <c r="A57" s="151" t="s">
        <v>97</v>
      </c>
      <c r="B57" s="237" t="s">
        <v>98</v>
      </c>
      <c r="C57" s="29" t="s">
        <v>217</v>
      </c>
      <c r="D57" s="252" t="s">
        <v>277</v>
      </c>
      <c r="E57" s="125"/>
      <c r="F57" s="125"/>
      <c r="G57" s="126"/>
      <c r="H57" s="125"/>
      <c r="I57" s="125"/>
      <c r="J57" s="125"/>
      <c r="K57" s="125"/>
      <c r="L57" s="46"/>
      <c r="M57" s="46"/>
      <c r="N57" s="46"/>
      <c r="O57" s="46"/>
      <c r="P57" s="111">
        <f t="shared" si="8"/>
        <v>0</v>
      </c>
      <c r="Q57" s="111">
        <f t="shared" si="9"/>
        <v>0</v>
      </c>
      <c r="R57" s="111">
        <f t="shared" si="10"/>
        <v>0</v>
      </c>
      <c r="S57" s="111">
        <f t="shared" si="11"/>
        <v>0</v>
      </c>
      <c r="T57" s="111">
        <f t="shared" si="12"/>
        <v>0</v>
      </c>
      <c r="U57" s="32" t="s">
        <v>48</v>
      </c>
      <c r="V57" s="46"/>
      <c r="W57" s="46"/>
      <c r="X57" s="46"/>
      <c r="Y57" s="46"/>
      <c r="Z57" s="46"/>
      <c r="AA57" s="46"/>
      <c r="AB57" s="46"/>
      <c r="AC57" s="46"/>
      <c r="AD57" s="46"/>
      <c r="AE57" s="46"/>
      <c r="AF57" s="46"/>
      <c r="AG57" s="46"/>
      <c r="AH57" s="46"/>
      <c r="AI57" s="46"/>
      <c r="AJ57" s="49" t="s">
        <v>11</v>
      </c>
      <c r="AK57" s="46"/>
    </row>
    <row r="58" spans="1:37" ht="27.6" customHeight="1" x14ac:dyDescent="0.2">
      <c r="A58" s="152"/>
      <c r="B58" s="238"/>
      <c r="C58" s="29" t="s">
        <v>218</v>
      </c>
      <c r="D58" s="253"/>
      <c r="E58" s="125"/>
      <c r="F58" s="125"/>
      <c r="G58" s="126"/>
      <c r="H58" s="125"/>
      <c r="I58" s="125"/>
      <c r="J58" s="125"/>
      <c r="K58" s="125"/>
      <c r="L58" s="46"/>
      <c r="M58" s="46"/>
      <c r="N58" s="46"/>
      <c r="O58" s="46"/>
      <c r="P58" s="111">
        <f t="shared" si="8"/>
        <v>0</v>
      </c>
      <c r="Q58" s="111">
        <f t="shared" si="9"/>
        <v>0</v>
      </c>
      <c r="R58" s="111">
        <f t="shared" si="10"/>
        <v>0</v>
      </c>
      <c r="S58" s="111">
        <f t="shared" si="11"/>
        <v>0</v>
      </c>
      <c r="T58" s="111">
        <f t="shared" si="12"/>
        <v>0</v>
      </c>
      <c r="U58" s="32" t="s">
        <v>48</v>
      </c>
      <c r="V58" s="46"/>
      <c r="W58" s="46"/>
      <c r="X58" s="46"/>
      <c r="Y58" s="46"/>
      <c r="Z58" s="46"/>
      <c r="AA58" s="46"/>
      <c r="AB58" s="46"/>
      <c r="AC58" s="46"/>
      <c r="AD58" s="46"/>
      <c r="AE58" s="46"/>
      <c r="AF58" s="46"/>
      <c r="AG58" s="46"/>
      <c r="AH58" s="46"/>
      <c r="AI58" s="46"/>
      <c r="AJ58" s="49" t="s">
        <v>11</v>
      </c>
      <c r="AK58" s="46"/>
    </row>
    <row r="59" spans="1:37" ht="27.6" customHeight="1" x14ac:dyDescent="0.2">
      <c r="A59" s="152"/>
      <c r="B59" s="238"/>
      <c r="C59" s="29" t="s">
        <v>219</v>
      </c>
      <c r="D59" s="253"/>
      <c r="E59" s="125"/>
      <c r="F59" s="125"/>
      <c r="G59" s="126"/>
      <c r="H59" s="125"/>
      <c r="I59" s="125"/>
      <c r="J59" s="125"/>
      <c r="K59" s="125"/>
      <c r="L59" s="46"/>
      <c r="M59" s="46"/>
      <c r="N59" s="46"/>
      <c r="O59" s="46"/>
      <c r="P59" s="111">
        <f t="shared" si="8"/>
        <v>0</v>
      </c>
      <c r="Q59" s="111">
        <f t="shared" si="9"/>
        <v>0</v>
      </c>
      <c r="R59" s="111">
        <f t="shared" si="10"/>
        <v>0</v>
      </c>
      <c r="S59" s="111">
        <f t="shared" si="11"/>
        <v>0</v>
      </c>
      <c r="T59" s="111">
        <f t="shared" si="12"/>
        <v>0</v>
      </c>
      <c r="U59" s="32" t="s">
        <v>48</v>
      </c>
      <c r="V59" s="46"/>
      <c r="W59" s="46"/>
      <c r="X59" s="46"/>
      <c r="Y59" s="46"/>
      <c r="Z59" s="46"/>
      <c r="AA59" s="46"/>
      <c r="AB59" s="46"/>
      <c r="AC59" s="46"/>
      <c r="AD59" s="46"/>
      <c r="AE59" s="46"/>
      <c r="AF59" s="46"/>
      <c r="AG59" s="46"/>
      <c r="AH59" s="46"/>
      <c r="AI59" s="46"/>
      <c r="AJ59" s="49" t="s">
        <v>11</v>
      </c>
      <c r="AK59" s="46"/>
    </row>
    <row r="60" spans="1:37" ht="27.6" customHeight="1" x14ac:dyDescent="0.2">
      <c r="A60" s="153"/>
      <c r="B60" s="239"/>
      <c r="C60" s="29" t="s">
        <v>220</v>
      </c>
      <c r="D60" s="254"/>
      <c r="E60" s="125"/>
      <c r="F60" s="125"/>
      <c r="G60" s="126"/>
      <c r="H60" s="125"/>
      <c r="I60" s="125"/>
      <c r="J60" s="125"/>
      <c r="K60" s="125"/>
      <c r="L60" s="46"/>
      <c r="M60" s="46"/>
      <c r="N60" s="46"/>
      <c r="O60" s="46"/>
      <c r="P60" s="111">
        <f t="shared" si="8"/>
        <v>0</v>
      </c>
      <c r="Q60" s="111">
        <f t="shared" si="9"/>
        <v>0</v>
      </c>
      <c r="R60" s="111">
        <f t="shared" si="10"/>
        <v>0</v>
      </c>
      <c r="S60" s="111">
        <f t="shared" si="11"/>
        <v>0</v>
      </c>
      <c r="T60" s="111">
        <f t="shared" si="12"/>
        <v>0</v>
      </c>
      <c r="U60" s="32" t="s">
        <v>48</v>
      </c>
      <c r="V60" s="46"/>
      <c r="W60" s="46"/>
      <c r="X60" s="46"/>
      <c r="Y60" s="46"/>
      <c r="Z60" s="46"/>
      <c r="AA60" s="46"/>
      <c r="AB60" s="46"/>
      <c r="AC60" s="46"/>
      <c r="AD60" s="46"/>
      <c r="AE60" s="46"/>
      <c r="AF60" s="46"/>
      <c r="AG60" s="46"/>
      <c r="AH60" s="46"/>
      <c r="AI60" s="46"/>
      <c r="AJ60" s="49" t="s">
        <v>11</v>
      </c>
      <c r="AK60" s="46"/>
    </row>
    <row r="61" spans="1:37" ht="27.6" customHeight="1" x14ac:dyDescent="0.2">
      <c r="A61" s="151" t="s">
        <v>100</v>
      </c>
      <c r="B61" s="261" t="s">
        <v>99</v>
      </c>
      <c r="C61" s="29" t="s">
        <v>221</v>
      </c>
      <c r="D61" s="252" t="s">
        <v>278</v>
      </c>
      <c r="E61" s="125"/>
      <c r="F61" s="125"/>
      <c r="G61" s="126"/>
      <c r="H61" s="125"/>
      <c r="I61" s="125"/>
      <c r="J61" s="125"/>
      <c r="K61" s="125"/>
      <c r="L61" s="46"/>
      <c r="M61" s="46"/>
      <c r="N61" s="46"/>
      <c r="O61" s="46"/>
      <c r="P61" s="111">
        <f t="shared" si="8"/>
        <v>0</v>
      </c>
      <c r="Q61" s="111">
        <f t="shared" si="9"/>
        <v>0</v>
      </c>
      <c r="R61" s="111">
        <f t="shared" si="10"/>
        <v>0</v>
      </c>
      <c r="S61" s="111">
        <f t="shared" si="11"/>
        <v>0</v>
      </c>
      <c r="T61" s="111">
        <f t="shared" si="12"/>
        <v>0</v>
      </c>
      <c r="U61" s="32" t="s">
        <v>48</v>
      </c>
      <c r="V61" s="46"/>
      <c r="W61" s="46"/>
      <c r="X61" s="46"/>
      <c r="Y61" s="46"/>
      <c r="Z61" s="46"/>
      <c r="AA61" s="46"/>
      <c r="AB61" s="46"/>
      <c r="AC61" s="46"/>
      <c r="AD61" s="46"/>
      <c r="AE61" s="46"/>
      <c r="AF61" s="46"/>
      <c r="AG61" s="46"/>
      <c r="AH61" s="46"/>
      <c r="AI61" s="46"/>
      <c r="AJ61" s="49" t="s">
        <v>11</v>
      </c>
      <c r="AK61" s="46"/>
    </row>
    <row r="62" spans="1:37" ht="27.6" customHeight="1" x14ac:dyDescent="0.2">
      <c r="A62" s="152"/>
      <c r="B62" s="262"/>
      <c r="C62" s="29" t="s">
        <v>222</v>
      </c>
      <c r="D62" s="253"/>
      <c r="E62" s="125"/>
      <c r="F62" s="125"/>
      <c r="G62" s="126"/>
      <c r="H62" s="125"/>
      <c r="I62" s="125"/>
      <c r="J62" s="125"/>
      <c r="K62" s="125"/>
      <c r="L62" s="46"/>
      <c r="M62" s="46"/>
      <c r="N62" s="46"/>
      <c r="O62" s="46"/>
      <c r="P62" s="111">
        <f t="shared" si="8"/>
        <v>0</v>
      </c>
      <c r="Q62" s="111">
        <f t="shared" si="9"/>
        <v>0</v>
      </c>
      <c r="R62" s="111">
        <f t="shared" si="10"/>
        <v>0</v>
      </c>
      <c r="S62" s="111">
        <f t="shared" si="11"/>
        <v>0</v>
      </c>
      <c r="T62" s="111">
        <f t="shared" si="12"/>
        <v>0</v>
      </c>
      <c r="U62" s="32" t="s">
        <v>48</v>
      </c>
      <c r="V62" s="46"/>
      <c r="W62" s="46"/>
      <c r="X62" s="46"/>
      <c r="Y62" s="46"/>
      <c r="Z62" s="46"/>
      <c r="AA62" s="46"/>
      <c r="AB62" s="46"/>
      <c r="AC62" s="46"/>
      <c r="AD62" s="46"/>
      <c r="AE62" s="46"/>
      <c r="AF62" s="46"/>
      <c r="AG62" s="46"/>
      <c r="AH62" s="46"/>
      <c r="AI62" s="46"/>
      <c r="AJ62" s="49" t="s">
        <v>11</v>
      </c>
      <c r="AK62" s="46"/>
    </row>
    <row r="63" spans="1:37" ht="27.6" customHeight="1" x14ac:dyDescent="0.25">
      <c r="A63" s="153"/>
      <c r="B63" s="263"/>
      <c r="C63" s="34" t="s">
        <v>223</v>
      </c>
      <c r="D63" s="254"/>
      <c r="E63" s="125"/>
      <c r="F63" s="125"/>
      <c r="G63" s="126"/>
      <c r="H63" s="125"/>
      <c r="I63" s="125"/>
      <c r="J63" s="125"/>
      <c r="K63" s="125"/>
      <c r="L63" s="46"/>
      <c r="M63" s="46"/>
      <c r="N63" s="46"/>
      <c r="O63" s="46"/>
      <c r="P63" s="111">
        <f t="shared" si="8"/>
        <v>0</v>
      </c>
      <c r="Q63" s="111">
        <f t="shared" si="9"/>
        <v>0</v>
      </c>
      <c r="R63" s="111">
        <f t="shared" si="10"/>
        <v>0</v>
      </c>
      <c r="S63" s="111">
        <f t="shared" si="11"/>
        <v>0</v>
      </c>
      <c r="T63" s="111">
        <f t="shared" si="12"/>
        <v>0</v>
      </c>
      <c r="U63" s="32" t="s">
        <v>48</v>
      </c>
      <c r="V63" s="46"/>
      <c r="W63" s="46"/>
      <c r="X63" s="46"/>
      <c r="Y63" s="46"/>
      <c r="Z63" s="46"/>
      <c r="AA63" s="46"/>
      <c r="AB63" s="46"/>
      <c r="AC63" s="46"/>
      <c r="AD63" s="46"/>
      <c r="AE63" s="46"/>
      <c r="AF63" s="46"/>
      <c r="AG63" s="46"/>
      <c r="AH63" s="46"/>
      <c r="AI63" s="46"/>
      <c r="AJ63" s="49" t="s">
        <v>11</v>
      </c>
      <c r="AK63" s="46"/>
    </row>
    <row r="64" spans="1:37" s="27" customFormat="1" ht="15" x14ac:dyDescent="0.2">
      <c r="A64" s="259" t="s">
        <v>101</v>
      </c>
      <c r="B64" s="259"/>
      <c r="C64" s="259"/>
      <c r="D64" s="259"/>
      <c r="E64" s="259"/>
      <c r="F64" s="259"/>
      <c r="G64" s="259"/>
      <c r="H64" s="259"/>
      <c r="I64" s="259"/>
      <c r="J64" s="259"/>
      <c r="K64" s="259"/>
      <c r="L64" s="259"/>
      <c r="M64" s="259"/>
      <c r="N64" s="259"/>
      <c r="O64" s="259"/>
      <c r="P64" s="259"/>
      <c r="Q64" s="259"/>
      <c r="R64" s="259"/>
      <c r="S64" s="259"/>
      <c r="T64" s="259"/>
      <c r="U64" s="259"/>
      <c r="AJ64" s="28"/>
    </row>
    <row r="65" spans="1:37" ht="18.95" customHeight="1" x14ac:dyDescent="0.2">
      <c r="A65" s="147" t="str">
        <f>LEFT(A64,FIND(":",A64)-1)&amp; " Indicator"</f>
        <v>Objective 3.4 Indicator</v>
      </c>
      <c r="B65" s="147"/>
      <c r="C65" s="236" t="s">
        <v>572</v>
      </c>
      <c r="D65" s="161"/>
      <c r="E65" s="128"/>
      <c r="F65" s="128"/>
      <c r="G65" s="128"/>
      <c r="H65" s="128"/>
      <c r="I65" s="128"/>
      <c r="J65" s="128"/>
      <c r="K65" s="217"/>
      <c r="L65" s="218"/>
      <c r="M65" s="218"/>
      <c r="N65" s="218"/>
      <c r="O65" s="218"/>
      <c r="P65" s="218"/>
      <c r="Q65" s="218"/>
      <c r="R65" s="218"/>
      <c r="S65" s="218"/>
      <c r="T65" s="218"/>
      <c r="U65" s="218"/>
      <c r="V65" s="218"/>
      <c r="W65" s="218"/>
      <c r="X65" s="218"/>
      <c r="Y65" s="218"/>
      <c r="Z65" s="218"/>
      <c r="AA65" s="218"/>
      <c r="AB65" s="218"/>
      <c r="AC65" s="218"/>
      <c r="AD65" s="218"/>
      <c r="AE65" s="218"/>
      <c r="AF65" s="218"/>
      <c r="AG65" s="218"/>
      <c r="AH65" s="218"/>
      <c r="AI65" s="218"/>
      <c r="AJ65" s="218"/>
      <c r="AK65" s="219"/>
    </row>
    <row r="66" spans="1:37" s="27" customFormat="1" ht="15" x14ac:dyDescent="0.2">
      <c r="A66" s="259" t="s">
        <v>526</v>
      </c>
      <c r="B66" s="259"/>
      <c r="C66" s="259"/>
      <c r="D66" s="259"/>
      <c r="E66" s="259"/>
      <c r="F66" s="259"/>
      <c r="G66" s="259"/>
      <c r="H66" s="259"/>
      <c r="I66" s="259"/>
      <c r="J66" s="259"/>
      <c r="K66" s="259"/>
      <c r="L66" s="259"/>
      <c r="M66" s="259"/>
      <c r="N66" s="259"/>
      <c r="O66" s="259"/>
      <c r="P66" s="259"/>
      <c r="Q66" s="259"/>
      <c r="R66" s="259"/>
      <c r="S66" s="259"/>
      <c r="T66" s="259"/>
      <c r="U66" s="259"/>
      <c r="AJ66" s="28"/>
    </row>
    <row r="67" spans="1:37" ht="18.95" customHeight="1" x14ac:dyDescent="0.2">
      <c r="A67" s="146" t="str">
        <f>LEFT(A66,FIND(":",A66)-1)&amp; " Indicator"</f>
        <v>Strategy 3.4.1 Indicator</v>
      </c>
      <c r="B67" s="146"/>
      <c r="C67" s="161" t="s">
        <v>565</v>
      </c>
      <c r="D67" s="161"/>
      <c r="E67" s="128"/>
      <c r="F67" s="128"/>
      <c r="G67" s="128"/>
      <c r="H67" s="128"/>
      <c r="I67" s="128"/>
      <c r="J67" s="128"/>
      <c r="K67" s="217"/>
      <c r="L67" s="218"/>
      <c r="M67" s="218"/>
      <c r="N67" s="218"/>
      <c r="O67" s="218"/>
      <c r="P67" s="218"/>
      <c r="Q67" s="218"/>
      <c r="R67" s="218"/>
      <c r="S67" s="218"/>
      <c r="T67" s="218"/>
      <c r="U67" s="218"/>
      <c r="V67" s="218"/>
      <c r="W67" s="218"/>
      <c r="X67" s="218"/>
      <c r="Y67" s="218"/>
      <c r="Z67" s="218"/>
      <c r="AA67" s="218"/>
      <c r="AB67" s="218"/>
      <c r="AC67" s="218"/>
      <c r="AD67" s="218"/>
      <c r="AE67" s="218"/>
      <c r="AF67" s="218"/>
      <c r="AG67" s="218"/>
      <c r="AH67" s="218"/>
      <c r="AI67" s="218"/>
      <c r="AJ67" s="218"/>
      <c r="AK67" s="219"/>
    </row>
    <row r="68" spans="1:37" ht="73.5" customHeight="1" x14ac:dyDescent="0.25">
      <c r="A68" s="151" t="s">
        <v>102</v>
      </c>
      <c r="B68" s="237" t="s">
        <v>103</v>
      </c>
      <c r="C68" s="34" t="s">
        <v>224</v>
      </c>
      <c r="D68" s="252" t="s">
        <v>279</v>
      </c>
      <c r="E68" s="125"/>
      <c r="F68" s="125"/>
      <c r="G68" s="126"/>
      <c r="H68" s="125"/>
      <c r="I68" s="125"/>
      <c r="J68" s="125"/>
      <c r="K68" s="125"/>
      <c r="L68" s="46"/>
      <c r="M68" s="46"/>
      <c r="N68" s="46"/>
      <c r="O68" s="46"/>
      <c r="P68" s="111">
        <f t="shared" ref="P68:P80" si="13">K68*F68</f>
        <v>0</v>
      </c>
      <c r="Q68" s="111">
        <f t="shared" ref="Q68:Q80" si="14">L68*G68</f>
        <v>0</v>
      </c>
      <c r="R68" s="111">
        <f t="shared" ref="R68:R80" si="15">M68*H68</f>
        <v>0</v>
      </c>
      <c r="S68" s="111">
        <f t="shared" ref="S68:S80" si="16">N68*I68</f>
        <v>0</v>
      </c>
      <c r="T68" s="111">
        <f t="shared" ref="T68:T80" si="17">O68*J68</f>
        <v>0</v>
      </c>
      <c r="U68" s="32" t="s">
        <v>48</v>
      </c>
      <c r="V68" s="46"/>
      <c r="W68" s="46"/>
      <c r="X68" s="46"/>
      <c r="Y68" s="46"/>
      <c r="Z68" s="46"/>
      <c r="AA68" s="46"/>
      <c r="AB68" s="46"/>
      <c r="AC68" s="46"/>
      <c r="AD68" s="46"/>
      <c r="AE68" s="46"/>
      <c r="AF68" s="46"/>
      <c r="AG68" s="46"/>
      <c r="AH68" s="46"/>
      <c r="AI68" s="46"/>
      <c r="AJ68" s="49" t="s">
        <v>11</v>
      </c>
      <c r="AK68" s="46"/>
    </row>
    <row r="69" spans="1:37" ht="20.25" customHeight="1" x14ac:dyDescent="0.25">
      <c r="A69" s="152"/>
      <c r="B69" s="238"/>
      <c r="C69" s="34" t="s">
        <v>225</v>
      </c>
      <c r="D69" s="253"/>
      <c r="E69" s="125"/>
      <c r="F69" s="125"/>
      <c r="G69" s="126"/>
      <c r="H69" s="125"/>
      <c r="I69" s="125"/>
      <c r="J69" s="125"/>
      <c r="K69" s="125"/>
      <c r="L69" s="46"/>
      <c r="M69" s="46"/>
      <c r="N69" s="46"/>
      <c r="O69" s="46"/>
      <c r="P69" s="111">
        <f t="shared" si="13"/>
        <v>0</v>
      </c>
      <c r="Q69" s="111">
        <f t="shared" si="14"/>
        <v>0</v>
      </c>
      <c r="R69" s="111">
        <f t="shared" si="15"/>
        <v>0</v>
      </c>
      <c r="S69" s="111">
        <f t="shared" si="16"/>
        <v>0</v>
      </c>
      <c r="T69" s="111">
        <f t="shared" si="17"/>
        <v>0</v>
      </c>
      <c r="U69" s="32" t="s">
        <v>48</v>
      </c>
      <c r="V69" s="46"/>
      <c r="W69" s="46"/>
      <c r="X69" s="46"/>
      <c r="Y69" s="46"/>
      <c r="Z69" s="46"/>
      <c r="AA69" s="46"/>
      <c r="AB69" s="46"/>
      <c r="AC69" s="46"/>
      <c r="AD69" s="46"/>
      <c r="AE69" s="46"/>
      <c r="AF69" s="46"/>
      <c r="AG69" s="46"/>
      <c r="AH69" s="46"/>
      <c r="AI69" s="46"/>
      <c r="AJ69" s="49" t="s">
        <v>11</v>
      </c>
      <c r="AK69" s="46"/>
    </row>
    <row r="70" spans="1:37" ht="18.75" customHeight="1" x14ac:dyDescent="0.25">
      <c r="A70" s="152"/>
      <c r="B70" s="238"/>
      <c r="C70" s="34" t="s">
        <v>226</v>
      </c>
      <c r="D70" s="253"/>
      <c r="E70" s="125"/>
      <c r="F70" s="125"/>
      <c r="G70" s="126"/>
      <c r="H70" s="125"/>
      <c r="I70" s="125"/>
      <c r="J70" s="125"/>
      <c r="K70" s="125"/>
      <c r="L70" s="46"/>
      <c r="M70" s="46"/>
      <c r="N70" s="46"/>
      <c r="O70" s="46"/>
      <c r="P70" s="111">
        <f t="shared" si="13"/>
        <v>0</v>
      </c>
      <c r="Q70" s="111">
        <f t="shared" si="14"/>
        <v>0</v>
      </c>
      <c r="R70" s="111">
        <f t="shared" si="15"/>
        <v>0</v>
      </c>
      <c r="S70" s="111">
        <f t="shared" si="16"/>
        <v>0</v>
      </c>
      <c r="T70" s="111">
        <f t="shared" si="17"/>
        <v>0</v>
      </c>
      <c r="U70" s="32" t="s">
        <v>48</v>
      </c>
      <c r="V70" s="46"/>
      <c r="W70" s="46"/>
      <c r="X70" s="46"/>
      <c r="Y70" s="46"/>
      <c r="Z70" s="46"/>
      <c r="AA70" s="46"/>
      <c r="AB70" s="46"/>
      <c r="AC70" s="46"/>
      <c r="AD70" s="46"/>
      <c r="AE70" s="46"/>
      <c r="AF70" s="46"/>
      <c r="AG70" s="46"/>
      <c r="AH70" s="46"/>
      <c r="AI70" s="46"/>
      <c r="AJ70" s="49" t="s">
        <v>11</v>
      </c>
      <c r="AK70" s="46"/>
    </row>
    <row r="71" spans="1:37" ht="18.75" customHeight="1" x14ac:dyDescent="0.25">
      <c r="A71" s="153"/>
      <c r="B71" s="239"/>
      <c r="C71" s="34" t="s">
        <v>227</v>
      </c>
      <c r="D71" s="254"/>
      <c r="E71" s="125"/>
      <c r="F71" s="125"/>
      <c r="G71" s="126"/>
      <c r="H71" s="125"/>
      <c r="I71" s="125"/>
      <c r="J71" s="125"/>
      <c r="K71" s="125"/>
      <c r="L71" s="46"/>
      <c r="M71" s="46"/>
      <c r="N71" s="46"/>
      <c r="O71" s="46"/>
      <c r="P71" s="111">
        <f t="shared" si="13"/>
        <v>0</v>
      </c>
      <c r="Q71" s="111">
        <f t="shared" si="14"/>
        <v>0</v>
      </c>
      <c r="R71" s="111">
        <f t="shared" si="15"/>
        <v>0</v>
      </c>
      <c r="S71" s="111">
        <f t="shared" si="16"/>
        <v>0</v>
      </c>
      <c r="T71" s="111">
        <f t="shared" si="17"/>
        <v>0</v>
      </c>
      <c r="U71" s="32" t="s">
        <v>48</v>
      </c>
      <c r="V71" s="46"/>
      <c r="W71" s="46"/>
      <c r="X71" s="46"/>
      <c r="Y71" s="46"/>
      <c r="Z71" s="46"/>
      <c r="AA71" s="46"/>
      <c r="AB71" s="46"/>
      <c r="AC71" s="46"/>
      <c r="AD71" s="46"/>
      <c r="AE71" s="46"/>
      <c r="AF71" s="46"/>
      <c r="AG71" s="46"/>
      <c r="AH71" s="46"/>
      <c r="AI71" s="46"/>
      <c r="AJ71" s="49" t="s">
        <v>11</v>
      </c>
      <c r="AK71" s="46"/>
    </row>
    <row r="72" spans="1:37" ht="18.75" customHeight="1" x14ac:dyDescent="0.25">
      <c r="A72" s="151" t="s">
        <v>105</v>
      </c>
      <c r="B72" s="237" t="s">
        <v>104</v>
      </c>
      <c r="C72" s="34" t="s">
        <v>228</v>
      </c>
      <c r="D72" s="252" t="s">
        <v>280</v>
      </c>
      <c r="E72" s="125"/>
      <c r="F72" s="125"/>
      <c r="G72" s="126"/>
      <c r="H72" s="125"/>
      <c r="I72" s="125"/>
      <c r="J72" s="125"/>
      <c r="K72" s="125"/>
      <c r="L72" s="46"/>
      <c r="M72" s="46"/>
      <c r="N72" s="46"/>
      <c r="O72" s="46"/>
      <c r="P72" s="111">
        <f t="shared" si="13"/>
        <v>0</v>
      </c>
      <c r="Q72" s="111">
        <f t="shared" si="14"/>
        <v>0</v>
      </c>
      <c r="R72" s="111">
        <f t="shared" si="15"/>
        <v>0</v>
      </c>
      <c r="S72" s="111">
        <f t="shared" si="16"/>
        <v>0</v>
      </c>
      <c r="T72" s="111">
        <f t="shared" si="17"/>
        <v>0</v>
      </c>
      <c r="U72" s="32" t="s">
        <v>48</v>
      </c>
      <c r="V72" s="46"/>
      <c r="W72" s="46"/>
      <c r="X72" s="46"/>
      <c r="Y72" s="46"/>
      <c r="Z72" s="46"/>
      <c r="AA72" s="46"/>
      <c r="AB72" s="46"/>
      <c r="AC72" s="46"/>
      <c r="AD72" s="46"/>
      <c r="AE72" s="46"/>
      <c r="AF72" s="46"/>
      <c r="AG72" s="46"/>
      <c r="AH72" s="46"/>
      <c r="AI72" s="46"/>
      <c r="AJ72" s="49" t="s">
        <v>11</v>
      </c>
      <c r="AK72" s="46"/>
    </row>
    <row r="73" spans="1:37" ht="18.75" customHeight="1" x14ac:dyDescent="0.25">
      <c r="A73" s="152"/>
      <c r="B73" s="238"/>
      <c r="C73" s="34" t="s">
        <v>229</v>
      </c>
      <c r="D73" s="253"/>
      <c r="E73" s="125"/>
      <c r="F73" s="125"/>
      <c r="G73" s="126"/>
      <c r="H73" s="125"/>
      <c r="I73" s="125"/>
      <c r="J73" s="125"/>
      <c r="K73" s="125"/>
      <c r="L73" s="46"/>
      <c r="M73" s="46"/>
      <c r="N73" s="46"/>
      <c r="O73" s="46"/>
      <c r="P73" s="111">
        <f t="shared" si="13"/>
        <v>0</v>
      </c>
      <c r="Q73" s="111">
        <f t="shared" si="14"/>
        <v>0</v>
      </c>
      <c r="R73" s="111">
        <f t="shared" si="15"/>
        <v>0</v>
      </c>
      <c r="S73" s="111">
        <f t="shared" si="16"/>
        <v>0</v>
      </c>
      <c r="T73" s="111">
        <f t="shared" si="17"/>
        <v>0</v>
      </c>
      <c r="U73" s="32" t="s">
        <v>48</v>
      </c>
      <c r="V73" s="46"/>
      <c r="W73" s="46"/>
      <c r="X73" s="46"/>
      <c r="Y73" s="46"/>
      <c r="Z73" s="46"/>
      <c r="AA73" s="46"/>
      <c r="AB73" s="46"/>
      <c r="AC73" s="46"/>
      <c r="AD73" s="46"/>
      <c r="AE73" s="46"/>
      <c r="AF73" s="46"/>
      <c r="AG73" s="46"/>
      <c r="AH73" s="46"/>
      <c r="AI73" s="46"/>
      <c r="AJ73" s="49" t="s">
        <v>11</v>
      </c>
      <c r="AK73" s="46"/>
    </row>
    <row r="74" spans="1:37" ht="60.75" customHeight="1" x14ac:dyDescent="0.25">
      <c r="A74" s="153"/>
      <c r="B74" s="239"/>
      <c r="C74" s="34" t="s">
        <v>230</v>
      </c>
      <c r="D74" s="254"/>
      <c r="E74" s="125"/>
      <c r="F74" s="125"/>
      <c r="G74" s="126"/>
      <c r="H74" s="125"/>
      <c r="I74" s="125"/>
      <c r="J74" s="125"/>
      <c r="K74" s="125"/>
      <c r="L74" s="46"/>
      <c r="M74" s="46"/>
      <c r="N74" s="46"/>
      <c r="O74" s="46"/>
      <c r="P74" s="111">
        <f t="shared" si="13"/>
        <v>0</v>
      </c>
      <c r="Q74" s="111">
        <f t="shared" si="14"/>
        <v>0</v>
      </c>
      <c r="R74" s="111">
        <f t="shared" si="15"/>
        <v>0</v>
      </c>
      <c r="S74" s="111">
        <f t="shared" si="16"/>
        <v>0</v>
      </c>
      <c r="T74" s="111">
        <f t="shared" si="17"/>
        <v>0</v>
      </c>
      <c r="U74" s="32" t="s">
        <v>48</v>
      </c>
      <c r="V74" s="46"/>
      <c r="W74" s="46"/>
      <c r="X74" s="46"/>
      <c r="Y74" s="46"/>
      <c r="Z74" s="46"/>
      <c r="AA74" s="46"/>
      <c r="AB74" s="46"/>
      <c r="AC74" s="46"/>
      <c r="AD74" s="46"/>
      <c r="AE74" s="46"/>
      <c r="AF74" s="46"/>
      <c r="AG74" s="46"/>
      <c r="AH74" s="46"/>
      <c r="AI74" s="46"/>
      <c r="AJ74" s="49" t="s">
        <v>11</v>
      </c>
      <c r="AK74" s="46"/>
    </row>
    <row r="75" spans="1:37" ht="40.5" customHeight="1" x14ac:dyDescent="0.25">
      <c r="A75" s="151" t="s">
        <v>106</v>
      </c>
      <c r="B75" s="255" t="s">
        <v>231</v>
      </c>
      <c r="C75" s="34" t="s">
        <v>232</v>
      </c>
      <c r="D75" s="257" t="s">
        <v>281</v>
      </c>
      <c r="E75" s="125"/>
      <c r="F75" s="125"/>
      <c r="G75" s="126"/>
      <c r="H75" s="125"/>
      <c r="I75" s="125"/>
      <c r="J75" s="125"/>
      <c r="K75" s="125"/>
      <c r="L75" s="46"/>
      <c r="M75" s="46"/>
      <c r="N75" s="46"/>
      <c r="O75" s="46"/>
      <c r="P75" s="111">
        <f t="shared" si="13"/>
        <v>0</v>
      </c>
      <c r="Q75" s="111">
        <f t="shared" si="14"/>
        <v>0</v>
      </c>
      <c r="R75" s="111">
        <f t="shared" si="15"/>
        <v>0</v>
      </c>
      <c r="S75" s="111">
        <f t="shared" si="16"/>
        <v>0</v>
      </c>
      <c r="T75" s="111">
        <f t="shared" si="17"/>
        <v>0</v>
      </c>
      <c r="U75" s="32" t="s">
        <v>48</v>
      </c>
      <c r="V75" s="46"/>
      <c r="W75" s="46"/>
      <c r="X75" s="46"/>
      <c r="Y75" s="46"/>
      <c r="Z75" s="46"/>
      <c r="AA75" s="46"/>
      <c r="AB75" s="46"/>
      <c r="AC75" s="46"/>
      <c r="AD75" s="46"/>
      <c r="AE75" s="46"/>
      <c r="AF75" s="46"/>
      <c r="AG75" s="46"/>
      <c r="AH75" s="46"/>
      <c r="AI75" s="46"/>
      <c r="AJ75" s="49" t="s">
        <v>11</v>
      </c>
      <c r="AK75" s="46"/>
    </row>
    <row r="76" spans="1:37" ht="40.5" customHeight="1" x14ac:dyDescent="0.25">
      <c r="A76" s="153"/>
      <c r="B76" s="256"/>
      <c r="C76" s="34" t="s">
        <v>213</v>
      </c>
      <c r="D76" s="258"/>
      <c r="E76" s="125"/>
      <c r="F76" s="125"/>
      <c r="G76" s="126"/>
      <c r="H76" s="125"/>
      <c r="I76" s="125"/>
      <c r="J76" s="125"/>
      <c r="K76" s="125"/>
      <c r="L76" s="46"/>
      <c r="M76" s="46"/>
      <c r="N76" s="46"/>
      <c r="O76" s="46"/>
      <c r="P76" s="111">
        <f t="shared" si="13"/>
        <v>0</v>
      </c>
      <c r="Q76" s="111">
        <f t="shared" si="14"/>
        <v>0</v>
      </c>
      <c r="R76" s="111">
        <f t="shared" si="15"/>
        <v>0</v>
      </c>
      <c r="S76" s="111">
        <f t="shared" si="16"/>
        <v>0</v>
      </c>
      <c r="T76" s="111">
        <f t="shared" si="17"/>
        <v>0</v>
      </c>
      <c r="U76" s="32" t="s">
        <v>48</v>
      </c>
      <c r="V76" s="46"/>
      <c r="W76" s="46"/>
      <c r="X76" s="46"/>
      <c r="Y76" s="46"/>
      <c r="Z76" s="46"/>
      <c r="AA76" s="46"/>
      <c r="AB76" s="46"/>
      <c r="AC76" s="46"/>
      <c r="AD76" s="46"/>
      <c r="AE76" s="46"/>
      <c r="AF76" s="46"/>
      <c r="AG76" s="46"/>
      <c r="AH76" s="46"/>
      <c r="AI76" s="46"/>
      <c r="AJ76" s="49" t="s">
        <v>11</v>
      </c>
      <c r="AK76" s="46"/>
    </row>
    <row r="77" spans="1:37" ht="40.5" customHeight="1" x14ac:dyDescent="0.25">
      <c r="A77" s="151" t="s">
        <v>107</v>
      </c>
      <c r="B77" s="237" t="s">
        <v>108</v>
      </c>
      <c r="C77" s="34" t="s">
        <v>233</v>
      </c>
      <c r="D77" s="246" t="s">
        <v>282</v>
      </c>
      <c r="E77" s="125"/>
      <c r="F77" s="125"/>
      <c r="G77" s="126"/>
      <c r="H77" s="125"/>
      <c r="I77" s="125"/>
      <c r="J77" s="125"/>
      <c r="K77" s="125"/>
      <c r="L77" s="46"/>
      <c r="M77" s="46"/>
      <c r="N77" s="46"/>
      <c r="O77" s="46"/>
      <c r="P77" s="111">
        <f t="shared" si="13"/>
        <v>0</v>
      </c>
      <c r="Q77" s="111">
        <f t="shared" si="14"/>
        <v>0</v>
      </c>
      <c r="R77" s="111">
        <f t="shared" si="15"/>
        <v>0</v>
      </c>
      <c r="S77" s="111">
        <f t="shared" si="16"/>
        <v>0</v>
      </c>
      <c r="T77" s="111">
        <f t="shared" si="17"/>
        <v>0</v>
      </c>
      <c r="U77" s="32" t="s">
        <v>48</v>
      </c>
      <c r="V77" s="46"/>
      <c r="W77" s="46"/>
      <c r="X77" s="46"/>
      <c r="Y77" s="46"/>
      <c r="Z77" s="46"/>
      <c r="AA77" s="46"/>
      <c r="AB77" s="46"/>
      <c r="AC77" s="46"/>
      <c r="AD77" s="46"/>
      <c r="AE77" s="46"/>
      <c r="AF77" s="46"/>
      <c r="AG77" s="46"/>
      <c r="AH77" s="46"/>
      <c r="AI77" s="46"/>
      <c r="AJ77" s="49" t="s">
        <v>11</v>
      </c>
      <c r="AK77" s="46"/>
    </row>
    <row r="78" spans="1:37" ht="40.5" customHeight="1" x14ac:dyDescent="0.25">
      <c r="A78" s="152"/>
      <c r="B78" s="238"/>
      <c r="C78" s="34" t="s">
        <v>234</v>
      </c>
      <c r="D78" s="247"/>
      <c r="E78" s="125"/>
      <c r="F78" s="125"/>
      <c r="G78" s="126"/>
      <c r="H78" s="125"/>
      <c r="I78" s="125"/>
      <c r="J78" s="125"/>
      <c r="K78" s="125"/>
      <c r="L78" s="46"/>
      <c r="M78" s="46"/>
      <c r="N78" s="46"/>
      <c r="O78" s="46"/>
      <c r="P78" s="111">
        <f t="shared" si="13"/>
        <v>0</v>
      </c>
      <c r="Q78" s="111">
        <f t="shared" si="14"/>
        <v>0</v>
      </c>
      <c r="R78" s="111">
        <f t="shared" si="15"/>
        <v>0</v>
      </c>
      <c r="S78" s="111">
        <f t="shared" si="16"/>
        <v>0</v>
      </c>
      <c r="T78" s="111">
        <f t="shared" si="17"/>
        <v>0</v>
      </c>
      <c r="U78" s="32" t="s">
        <v>48</v>
      </c>
      <c r="V78" s="46"/>
      <c r="W78" s="46"/>
      <c r="X78" s="46"/>
      <c r="Y78" s="46"/>
      <c r="Z78" s="46"/>
      <c r="AA78" s="46"/>
      <c r="AB78" s="46"/>
      <c r="AC78" s="46"/>
      <c r="AD78" s="46"/>
      <c r="AE78" s="46"/>
      <c r="AF78" s="46"/>
      <c r="AG78" s="46"/>
      <c r="AH78" s="46"/>
      <c r="AI78" s="46"/>
      <c r="AJ78" s="49" t="s">
        <v>11</v>
      </c>
      <c r="AK78" s="46"/>
    </row>
    <row r="79" spans="1:37" ht="40.5" customHeight="1" x14ac:dyDescent="0.25">
      <c r="A79" s="152"/>
      <c r="B79" s="238"/>
      <c r="C79" s="34" t="s">
        <v>235</v>
      </c>
      <c r="D79" s="247"/>
      <c r="E79" s="125"/>
      <c r="F79" s="125"/>
      <c r="G79" s="126"/>
      <c r="H79" s="125"/>
      <c r="I79" s="125"/>
      <c r="J79" s="125"/>
      <c r="K79" s="125"/>
      <c r="L79" s="46"/>
      <c r="M79" s="46"/>
      <c r="N79" s="46"/>
      <c r="O79" s="46"/>
      <c r="P79" s="111">
        <f t="shared" si="13"/>
        <v>0</v>
      </c>
      <c r="Q79" s="111">
        <f t="shared" si="14"/>
        <v>0</v>
      </c>
      <c r="R79" s="111">
        <f t="shared" si="15"/>
        <v>0</v>
      </c>
      <c r="S79" s="111">
        <f t="shared" si="16"/>
        <v>0</v>
      </c>
      <c r="T79" s="111">
        <f t="shared" si="17"/>
        <v>0</v>
      </c>
      <c r="U79" s="32" t="s">
        <v>48</v>
      </c>
      <c r="V79" s="46"/>
      <c r="W79" s="46"/>
      <c r="X79" s="46"/>
      <c r="Y79" s="46"/>
      <c r="Z79" s="46"/>
      <c r="AA79" s="46"/>
      <c r="AB79" s="46"/>
      <c r="AC79" s="46"/>
      <c r="AD79" s="46"/>
      <c r="AE79" s="46"/>
      <c r="AF79" s="46"/>
      <c r="AG79" s="46"/>
      <c r="AH79" s="46"/>
      <c r="AI79" s="46"/>
      <c r="AJ79" s="49" t="s">
        <v>11</v>
      </c>
      <c r="AK79" s="46"/>
    </row>
    <row r="80" spans="1:37" ht="40.5" customHeight="1" x14ac:dyDescent="0.25">
      <c r="A80" s="153"/>
      <c r="B80" s="239"/>
      <c r="C80" s="34" t="s">
        <v>236</v>
      </c>
      <c r="D80" s="248"/>
      <c r="E80" s="125"/>
      <c r="F80" s="125"/>
      <c r="G80" s="126"/>
      <c r="H80" s="125"/>
      <c r="I80" s="125"/>
      <c r="J80" s="125"/>
      <c r="K80" s="125"/>
      <c r="L80" s="46"/>
      <c r="M80" s="46"/>
      <c r="N80" s="46"/>
      <c r="O80" s="46"/>
      <c r="P80" s="111">
        <f t="shared" si="13"/>
        <v>0</v>
      </c>
      <c r="Q80" s="111">
        <f t="shared" si="14"/>
        <v>0</v>
      </c>
      <c r="R80" s="111">
        <f t="shared" si="15"/>
        <v>0</v>
      </c>
      <c r="S80" s="111">
        <f t="shared" si="16"/>
        <v>0</v>
      </c>
      <c r="T80" s="111">
        <f t="shared" si="17"/>
        <v>0</v>
      </c>
      <c r="U80" s="32" t="s">
        <v>48</v>
      </c>
      <c r="V80" s="46"/>
      <c r="W80" s="46"/>
      <c r="X80" s="46"/>
      <c r="Y80" s="46"/>
      <c r="Z80" s="46"/>
      <c r="AA80" s="46"/>
      <c r="AB80" s="46"/>
      <c r="AC80" s="46"/>
      <c r="AD80" s="46"/>
      <c r="AE80" s="46"/>
      <c r="AF80" s="46"/>
      <c r="AG80" s="46"/>
      <c r="AH80" s="46"/>
      <c r="AI80" s="46"/>
      <c r="AJ80" s="49" t="s">
        <v>11</v>
      </c>
      <c r="AK80" s="46"/>
    </row>
  </sheetData>
  <mergeCells count="114">
    <mergeCell ref="AJ6:AJ8"/>
    <mergeCell ref="U6:U8"/>
    <mergeCell ref="AC6:AI6"/>
    <mergeCell ref="A6:A8"/>
    <mergeCell ref="B6:B8"/>
    <mergeCell ref="C6:C8"/>
    <mergeCell ref="A9:T9"/>
    <mergeCell ref="A29:T29"/>
    <mergeCell ref="A20:A22"/>
    <mergeCell ref="B20:B22"/>
    <mergeCell ref="D20:D22"/>
    <mergeCell ref="A23:A24"/>
    <mergeCell ref="B23:B24"/>
    <mergeCell ref="D23:D24"/>
    <mergeCell ref="A25:A28"/>
    <mergeCell ref="B25:B28"/>
    <mergeCell ref="D25:D28"/>
    <mergeCell ref="D50:D51"/>
    <mergeCell ref="A52:A53"/>
    <mergeCell ref="B52:B53"/>
    <mergeCell ref="D52:D53"/>
    <mergeCell ref="A40:U40"/>
    <mergeCell ref="A42:U42"/>
    <mergeCell ref="A44:A48"/>
    <mergeCell ref="B44:B48"/>
    <mergeCell ref="A31:T31"/>
    <mergeCell ref="A33:A37"/>
    <mergeCell ref="B33:B37"/>
    <mergeCell ref="D33:D37"/>
    <mergeCell ref="A38:A39"/>
    <mergeCell ref="B38:B39"/>
    <mergeCell ref="D38:D39"/>
    <mergeCell ref="K41:AK41"/>
    <mergeCell ref="A77:A80"/>
    <mergeCell ref="B77:B80"/>
    <mergeCell ref="D77:D80"/>
    <mergeCell ref="D44:D48"/>
    <mergeCell ref="A72:A74"/>
    <mergeCell ref="B72:B74"/>
    <mergeCell ref="D72:D74"/>
    <mergeCell ref="A75:A76"/>
    <mergeCell ref="B75:B76"/>
    <mergeCell ref="D75:D76"/>
    <mergeCell ref="A64:U64"/>
    <mergeCell ref="A66:U66"/>
    <mergeCell ref="A68:A71"/>
    <mergeCell ref="B68:B71"/>
    <mergeCell ref="D68:D71"/>
    <mergeCell ref="A54:U54"/>
    <mergeCell ref="A57:A60"/>
    <mergeCell ref="B57:B60"/>
    <mergeCell ref="D57:D60"/>
    <mergeCell ref="A61:A63"/>
    <mergeCell ref="B61:B63"/>
    <mergeCell ref="D61:D63"/>
    <mergeCell ref="A50:A51"/>
    <mergeCell ref="B50:B51"/>
    <mergeCell ref="A1:D1"/>
    <mergeCell ref="F1:J1"/>
    <mergeCell ref="A2:D2"/>
    <mergeCell ref="A5:B5"/>
    <mergeCell ref="C5:D5"/>
    <mergeCell ref="A3:B3"/>
    <mergeCell ref="C3:D3"/>
    <mergeCell ref="A4:B4"/>
    <mergeCell ref="C4:D4"/>
    <mergeCell ref="D13:D15"/>
    <mergeCell ref="A16:A19"/>
    <mergeCell ref="B16:B19"/>
    <mergeCell ref="D16:D19"/>
    <mergeCell ref="AK6:AK8"/>
    <mergeCell ref="F7:J7"/>
    <mergeCell ref="K7:K8"/>
    <mergeCell ref="P7:T7"/>
    <mergeCell ref="X7:AB7"/>
    <mergeCell ref="AC7:AC8"/>
    <mergeCell ref="A11:T11"/>
    <mergeCell ref="D6:D8"/>
    <mergeCell ref="E6:J6"/>
    <mergeCell ref="K6:T6"/>
    <mergeCell ref="E7:E8"/>
    <mergeCell ref="L7:O7"/>
    <mergeCell ref="A13:A15"/>
    <mergeCell ref="B13:B15"/>
    <mergeCell ref="A10:B10"/>
    <mergeCell ref="C10:D10"/>
    <mergeCell ref="K10:AK10"/>
    <mergeCell ref="AE7:AI7"/>
    <mergeCell ref="V6:V8"/>
    <mergeCell ref="W6:AB6"/>
    <mergeCell ref="A67:B67"/>
    <mergeCell ref="C67:D67"/>
    <mergeCell ref="K67:AK67"/>
    <mergeCell ref="K2:AK5"/>
    <mergeCell ref="A65:B65"/>
    <mergeCell ref="C65:D65"/>
    <mergeCell ref="K65:AK65"/>
    <mergeCell ref="A12:B12"/>
    <mergeCell ref="C12:D12"/>
    <mergeCell ref="K12:AK12"/>
    <mergeCell ref="A32:B32"/>
    <mergeCell ref="C32:D32"/>
    <mergeCell ref="K32:AK32"/>
    <mergeCell ref="A43:B43"/>
    <mergeCell ref="C43:D43"/>
    <mergeCell ref="K43:AK43"/>
    <mergeCell ref="A55:B55"/>
    <mergeCell ref="C55:D55"/>
    <mergeCell ref="K55:AK55"/>
    <mergeCell ref="A30:B30"/>
    <mergeCell ref="C30:D30"/>
    <mergeCell ref="K30:AK30"/>
    <mergeCell ref="A41:B41"/>
    <mergeCell ref="C41:D41"/>
  </mergeCells>
  <phoneticPr fontId="41" type="noConversion"/>
  <pageMargins left="0.7" right="0.7" top="0.75" bottom="0.75" header="0.3" footer="0.3"/>
  <pageSetup paperSize="9" orientation="portrait" horizontalDpi="4294967292" verticalDpi="4294967292"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K50"/>
  <sheetViews>
    <sheetView showGridLines="0" zoomScale="70" zoomScaleNormal="70" workbookViewId="0">
      <pane ySplit="8" topLeftCell="A9" activePane="bottomLeft" state="frozen"/>
      <selection pane="bottomLeft" activeCell="A10" sqref="A10:B10"/>
    </sheetView>
  </sheetViews>
  <sheetFormatPr defaultColWidth="8.85546875" defaultRowHeight="12.75" x14ac:dyDescent="0.2"/>
  <cols>
    <col min="1" max="1" width="7.140625" style="57" customWidth="1"/>
    <col min="2" max="2" width="42.140625" style="58" customWidth="1"/>
    <col min="3" max="3" width="53.140625" style="38" customWidth="1"/>
    <col min="4" max="4" width="26" style="59" customWidth="1"/>
    <col min="5" max="5" width="21.5703125" style="39" customWidth="1"/>
    <col min="6" max="8" width="8.85546875" style="39"/>
    <col min="9" max="9" width="8.85546875" style="39" customWidth="1"/>
    <col min="10" max="10" width="8.85546875" style="39"/>
    <col min="11" max="11" width="7.140625" style="39" customWidth="1"/>
    <col min="12" max="15" width="7.140625" style="39" hidden="1" customWidth="1"/>
    <col min="16" max="20" width="8.85546875" style="39"/>
    <col min="21" max="21" width="34.85546875" style="40" hidden="1" customWidth="1"/>
    <col min="22" max="22" width="0" style="39" hidden="1" customWidth="1"/>
    <col min="23" max="24" width="8.42578125" style="39" hidden="1" customWidth="1"/>
    <col min="25" max="25" width="8" style="39" hidden="1" customWidth="1"/>
    <col min="26" max="26" width="7.85546875" style="39" hidden="1" customWidth="1"/>
    <col min="27" max="27" width="8" style="39" hidden="1" customWidth="1"/>
    <col min="28" max="29" width="7.42578125" style="39" hidden="1" customWidth="1"/>
    <col min="30" max="30" width="0" style="39" hidden="1" customWidth="1"/>
    <col min="31" max="31" width="7.85546875" style="39" hidden="1" customWidth="1"/>
    <col min="32" max="32" width="7.42578125" style="39" hidden="1" customWidth="1"/>
    <col min="33" max="34" width="8.42578125" style="39" hidden="1" customWidth="1"/>
    <col min="35" max="35" width="0" style="39" hidden="1" customWidth="1"/>
    <col min="36" max="36" width="11.42578125" style="40" hidden="1" customWidth="1"/>
    <col min="37" max="37" width="11.42578125" style="39" customWidth="1"/>
    <col min="38" max="16384" width="8.85546875" style="39"/>
  </cols>
  <sheetData>
    <row r="1" spans="1:37" s="1" customFormat="1" ht="24.4" customHeight="1" thickBot="1" x14ac:dyDescent="0.25">
      <c r="A1" s="162" t="s">
        <v>109</v>
      </c>
      <c r="B1" s="163"/>
      <c r="C1" s="163"/>
      <c r="D1" s="163"/>
      <c r="E1" s="136"/>
      <c r="F1" s="160" t="s">
        <v>16</v>
      </c>
      <c r="G1" s="160"/>
      <c r="H1" s="160"/>
      <c r="I1" s="160"/>
      <c r="J1" s="160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  <c r="Y1" s="136"/>
      <c r="Z1" s="136"/>
      <c r="AA1" s="136"/>
      <c r="AB1" s="136"/>
      <c r="AC1" s="136"/>
      <c r="AD1" s="136"/>
      <c r="AE1" s="136"/>
      <c r="AF1" s="136"/>
      <c r="AG1" s="136"/>
      <c r="AH1" s="136"/>
      <c r="AI1" s="136"/>
      <c r="AJ1" s="136"/>
      <c r="AK1" s="137"/>
    </row>
    <row r="2" spans="1:37" s="1" customFormat="1" ht="18.75" x14ac:dyDescent="0.2">
      <c r="A2" s="164" t="s">
        <v>413</v>
      </c>
      <c r="B2" s="165"/>
      <c r="C2" s="165"/>
      <c r="D2" s="166"/>
      <c r="E2" s="117" t="s">
        <v>2</v>
      </c>
      <c r="F2" s="85">
        <v>2020</v>
      </c>
      <c r="G2" s="85">
        <v>2021</v>
      </c>
      <c r="H2" s="85">
        <v>2022</v>
      </c>
      <c r="I2" s="85">
        <v>2203</v>
      </c>
      <c r="J2" s="114">
        <v>2024</v>
      </c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  <c r="W2" s="115"/>
      <c r="X2" s="115"/>
      <c r="Y2" s="115"/>
      <c r="Z2" s="115"/>
      <c r="AA2" s="115"/>
      <c r="AB2" s="115"/>
      <c r="AC2" s="115"/>
      <c r="AD2" s="115"/>
      <c r="AE2" s="115"/>
      <c r="AF2" s="115"/>
      <c r="AG2" s="115"/>
      <c r="AH2" s="115"/>
      <c r="AI2" s="115"/>
      <c r="AJ2" s="115"/>
      <c r="AK2" s="138"/>
    </row>
    <row r="3" spans="1:37" s="1" customFormat="1" ht="17.649999999999999" customHeight="1" x14ac:dyDescent="0.2">
      <c r="A3" s="147" t="s">
        <v>528</v>
      </c>
      <c r="B3" s="147"/>
      <c r="C3" s="161" t="s">
        <v>527</v>
      </c>
      <c r="D3" s="161"/>
      <c r="E3" s="128"/>
      <c r="F3" s="128"/>
      <c r="G3" s="128"/>
      <c r="H3" s="128"/>
      <c r="I3" s="128"/>
      <c r="J3" s="128"/>
      <c r="K3" s="113"/>
      <c r="L3" s="113"/>
      <c r="M3" s="113"/>
      <c r="N3" s="113"/>
      <c r="O3" s="113"/>
      <c r="P3" s="113"/>
      <c r="Q3" s="113"/>
      <c r="R3" s="113"/>
      <c r="S3" s="113"/>
      <c r="T3" s="113"/>
      <c r="U3" s="113"/>
      <c r="V3" s="113"/>
      <c r="W3" s="113"/>
      <c r="X3" s="113"/>
      <c r="Y3" s="113"/>
      <c r="Z3" s="113"/>
      <c r="AA3" s="113"/>
      <c r="AB3" s="113"/>
      <c r="AC3" s="113"/>
      <c r="AD3" s="113"/>
      <c r="AE3" s="113"/>
      <c r="AF3" s="113"/>
      <c r="AG3" s="113"/>
      <c r="AH3" s="113"/>
      <c r="AI3" s="113"/>
      <c r="AJ3" s="113"/>
      <c r="AK3" s="120"/>
    </row>
    <row r="4" spans="1:37" s="1" customFormat="1" ht="17.649999999999999" customHeight="1" x14ac:dyDescent="0.2">
      <c r="A4" s="147" t="s">
        <v>529</v>
      </c>
      <c r="B4" s="147"/>
      <c r="C4" s="161" t="s">
        <v>530</v>
      </c>
      <c r="D4" s="161"/>
      <c r="E4" s="128"/>
      <c r="F4" s="128"/>
      <c r="G4" s="128"/>
      <c r="H4" s="128"/>
      <c r="I4" s="128"/>
      <c r="J4" s="128"/>
      <c r="K4" s="113"/>
      <c r="L4" s="113"/>
      <c r="M4" s="113"/>
      <c r="N4" s="113"/>
      <c r="O4" s="113"/>
      <c r="P4" s="113"/>
      <c r="Q4" s="113"/>
      <c r="R4" s="113"/>
      <c r="S4" s="113"/>
      <c r="T4" s="113"/>
      <c r="U4" s="113"/>
      <c r="V4" s="113"/>
      <c r="W4" s="113"/>
      <c r="X4" s="113"/>
      <c r="Y4" s="113"/>
      <c r="Z4" s="113"/>
      <c r="AA4" s="113"/>
      <c r="AB4" s="113"/>
      <c r="AC4" s="113"/>
      <c r="AD4" s="113"/>
      <c r="AE4" s="113"/>
      <c r="AF4" s="113"/>
      <c r="AG4" s="113"/>
      <c r="AH4" s="113"/>
      <c r="AI4" s="113"/>
      <c r="AJ4" s="113"/>
      <c r="AK4" s="120"/>
    </row>
    <row r="5" spans="1:37" s="1" customFormat="1" ht="17.649999999999999" customHeight="1" x14ac:dyDescent="0.2">
      <c r="A5" s="147" t="s">
        <v>531</v>
      </c>
      <c r="B5" s="147"/>
      <c r="C5" s="161" t="s">
        <v>532</v>
      </c>
      <c r="D5" s="161"/>
      <c r="E5" s="128"/>
      <c r="F5" s="128"/>
      <c r="G5" s="128"/>
      <c r="H5" s="128"/>
      <c r="I5" s="128"/>
      <c r="J5" s="128"/>
      <c r="K5" s="113"/>
      <c r="L5" s="113"/>
      <c r="M5" s="113"/>
      <c r="N5" s="113"/>
      <c r="O5" s="113"/>
      <c r="P5" s="113"/>
      <c r="Q5" s="113"/>
      <c r="R5" s="113"/>
      <c r="S5" s="113"/>
      <c r="T5" s="113"/>
      <c r="U5" s="113"/>
      <c r="V5" s="113"/>
      <c r="W5" s="113"/>
      <c r="X5" s="113"/>
      <c r="Y5" s="113"/>
      <c r="Z5" s="113"/>
      <c r="AA5" s="113"/>
      <c r="AB5" s="113"/>
      <c r="AC5" s="113"/>
      <c r="AD5" s="113"/>
      <c r="AE5" s="113"/>
      <c r="AF5" s="113"/>
      <c r="AG5" s="113"/>
      <c r="AH5" s="113"/>
      <c r="AI5" s="113"/>
      <c r="AJ5" s="113"/>
      <c r="AK5" s="120"/>
    </row>
    <row r="6" spans="1:37" s="1" customFormat="1" ht="13.5" customHeight="1" x14ac:dyDescent="0.2">
      <c r="A6" s="241" t="s">
        <v>1</v>
      </c>
      <c r="B6" s="284" t="s">
        <v>8</v>
      </c>
      <c r="C6" s="285" t="s">
        <v>294</v>
      </c>
      <c r="D6" s="266" t="s">
        <v>9</v>
      </c>
      <c r="E6" s="241" t="s">
        <v>3</v>
      </c>
      <c r="F6" s="241"/>
      <c r="G6" s="241"/>
      <c r="H6" s="241"/>
      <c r="I6" s="241"/>
      <c r="J6" s="241"/>
      <c r="K6" s="167" t="s">
        <v>5</v>
      </c>
      <c r="L6" s="167"/>
      <c r="M6" s="167"/>
      <c r="N6" s="167"/>
      <c r="O6" s="167"/>
      <c r="P6" s="167"/>
      <c r="Q6" s="167"/>
      <c r="R6" s="167"/>
      <c r="S6" s="167"/>
      <c r="T6" s="167"/>
      <c r="U6" s="169" t="s">
        <v>6</v>
      </c>
      <c r="V6" s="167" t="s">
        <v>7</v>
      </c>
      <c r="W6" s="274" t="s">
        <v>3</v>
      </c>
      <c r="X6" s="167"/>
      <c r="Y6" s="167"/>
      <c r="Z6" s="167"/>
      <c r="AA6" s="167"/>
      <c r="AB6" s="167"/>
      <c r="AC6" s="167" t="s">
        <v>5</v>
      </c>
      <c r="AD6" s="167"/>
      <c r="AE6" s="167"/>
      <c r="AF6" s="167"/>
      <c r="AG6" s="167"/>
      <c r="AH6" s="167"/>
      <c r="AI6" s="167"/>
      <c r="AJ6" s="169" t="s">
        <v>6</v>
      </c>
      <c r="AK6" s="167" t="s">
        <v>7</v>
      </c>
    </row>
    <row r="7" spans="1:37" s="1" customFormat="1" ht="15" customHeight="1" x14ac:dyDescent="0.2">
      <c r="A7" s="167"/>
      <c r="B7" s="168"/>
      <c r="C7" s="285"/>
      <c r="D7" s="213"/>
      <c r="E7" s="167" t="s">
        <v>522</v>
      </c>
      <c r="F7" s="167" t="s">
        <v>16</v>
      </c>
      <c r="G7" s="167"/>
      <c r="H7" s="167"/>
      <c r="I7" s="167"/>
      <c r="J7" s="167"/>
      <c r="K7" s="167" t="s">
        <v>4</v>
      </c>
      <c r="L7" s="272" t="s">
        <v>519</v>
      </c>
      <c r="M7" s="273"/>
      <c r="N7" s="273"/>
      <c r="O7" s="274"/>
      <c r="P7" s="167" t="s">
        <v>17</v>
      </c>
      <c r="Q7" s="167"/>
      <c r="R7" s="167"/>
      <c r="S7" s="167"/>
      <c r="T7" s="167"/>
      <c r="U7" s="169"/>
      <c r="V7" s="167"/>
      <c r="W7" s="86" t="s">
        <v>2</v>
      </c>
      <c r="X7" s="167" t="s">
        <v>16</v>
      </c>
      <c r="Y7" s="167"/>
      <c r="Z7" s="167"/>
      <c r="AA7" s="167"/>
      <c r="AB7" s="167"/>
      <c r="AC7" s="240" t="s">
        <v>4</v>
      </c>
      <c r="AD7" s="84" t="s">
        <v>2</v>
      </c>
      <c r="AE7" s="167" t="s">
        <v>17</v>
      </c>
      <c r="AF7" s="167"/>
      <c r="AG7" s="167"/>
      <c r="AH7" s="167"/>
      <c r="AI7" s="167"/>
      <c r="AJ7" s="169"/>
      <c r="AK7" s="167"/>
    </row>
    <row r="8" spans="1:37" s="1" customFormat="1" x14ac:dyDescent="0.2">
      <c r="A8" s="167"/>
      <c r="B8" s="168"/>
      <c r="C8" s="286"/>
      <c r="D8" s="213"/>
      <c r="E8" s="167"/>
      <c r="F8" s="84">
        <v>2020</v>
      </c>
      <c r="G8" s="84">
        <v>2021</v>
      </c>
      <c r="H8" s="84">
        <v>2022</v>
      </c>
      <c r="I8" s="84">
        <v>2203</v>
      </c>
      <c r="J8" s="84">
        <v>2024</v>
      </c>
      <c r="K8" s="167"/>
      <c r="L8" s="84">
        <v>2021</v>
      </c>
      <c r="M8" s="84">
        <v>2022</v>
      </c>
      <c r="N8" s="84">
        <v>2023</v>
      </c>
      <c r="O8" s="84">
        <v>2024</v>
      </c>
      <c r="P8" s="84">
        <v>2020</v>
      </c>
      <c r="Q8" s="84">
        <v>2021</v>
      </c>
      <c r="R8" s="84">
        <v>2022</v>
      </c>
      <c r="S8" s="84">
        <v>2023</v>
      </c>
      <c r="T8" s="84">
        <v>2024</v>
      </c>
      <c r="U8" s="169"/>
      <c r="V8" s="167"/>
      <c r="W8" s="86">
        <v>2025</v>
      </c>
      <c r="X8" s="84">
        <v>2026</v>
      </c>
      <c r="Y8" s="84">
        <v>2027</v>
      </c>
      <c r="Z8" s="84">
        <v>2028</v>
      </c>
      <c r="AA8" s="84">
        <v>2029</v>
      </c>
      <c r="AB8" s="84">
        <v>2030</v>
      </c>
      <c r="AC8" s="241"/>
      <c r="AD8" s="84">
        <v>2025</v>
      </c>
      <c r="AE8" s="84">
        <v>2026</v>
      </c>
      <c r="AF8" s="84">
        <v>2027</v>
      </c>
      <c r="AG8" s="84">
        <v>2028</v>
      </c>
      <c r="AH8" s="84">
        <v>2029</v>
      </c>
      <c r="AI8" s="84">
        <v>2030</v>
      </c>
      <c r="AJ8" s="169"/>
      <c r="AK8" s="167"/>
    </row>
    <row r="9" spans="1:37" s="43" customFormat="1" ht="15.75" x14ac:dyDescent="0.2">
      <c r="A9" s="315" t="s">
        <v>376</v>
      </c>
      <c r="B9" s="316"/>
      <c r="C9" s="316"/>
      <c r="D9" s="316"/>
      <c r="E9" s="316"/>
      <c r="F9" s="316"/>
      <c r="G9" s="316"/>
      <c r="H9" s="316"/>
      <c r="I9" s="316"/>
      <c r="J9" s="316"/>
      <c r="K9" s="316"/>
      <c r="L9" s="316"/>
      <c r="M9" s="316"/>
      <c r="N9" s="316"/>
      <c r="O9" s="316"/>
      <c r="P9" s="316"/>
      <c r="Q9" s="316"/>
      <c r="R9" s="316"/>
      <c r="S9" s="316"/>
      <c r="T9" s="316"/>
      <c r="U9" s="317"/>
      <c r="V9" s="42"/>
      <c r="AJ9" s="44"/>
    </row>
    <row r="10" spans="1:37" s="1" customFormat="1" ht="18.95" customHeight="1" x14ac:dyDescent="0.2">
      <c r="A10" s="147" t="str">
        <f>LEFT(A9,FIND(":",A9)-1)&amp; " Indicator"</f>
        <v>Objective 4.1 Indicator</v>
      </c>
      <c r="B10" s="147"/>
      <c r="C10" s="161"/>
      <c r="D10" s="161"/>
      <c r="E10" s="128"/>
      <c r="F10" s="128"/>
      <c r="G10" s="128"/>
      <c r="H10" s="128"/>
      <c r="I10" s="128"/>
      <c r="J10" s="128"/>
      <c r="K10" s="217"/>
      <c r="L10" s="218"/>
      <c r="M10" s="218"/>
      <c r="N10" s="218"/>
      <c r="O10" s="218"/>
      <c r="P10" s="218"/>
      <c r="Q10" s="218"/>
      <c r="R10" s="218"/>
      <c r="S10" s="218"/>
      <c r="T10" s="218"/>
      <c r="U10" s="218"/>
      <c r="V10" s="218"/>
      <c r="W10" s="218"/>
      <c r="X10" s="218"/>
      <c r="Y10" s="218"/>
      <c r="Z10" s="218"/>
      <c r="AA10" s="218"/>
      <c r="AB10" s="218"/>
      <c r="AC10" s="218"/>
      <c r="AD10" s="218"/>
      <c r="AE10" s="218"/>
      <c r="AF10" s="218"/>
      <c r="AG10" s="218"/>
      <c r="AH10" s="218"/>
      <c r="AI10" s="218"/>
      <c r="AJ10" s="218"/>
      <c r="AK10" s="219"/>
    </row>
    <row r="11" spans="1:37" s="43" customFormat="1" ht="15" x14ac:dyDescent="0.25">
      <c r="A11" s="296" t="s">
        <v>377</v>
      </c>
      <c r="B11" s="297"/>
      <c r="C11" s="297"/>
      <c r="D11" s="297"/>
      <c r="E11" s="297"/>
      <c r="F11" s="297"/>
      <c r="G11" s="297"/>
      <c r="H11" s="297"/>
      <c r="I11" s="297"/>
      <c r="J11" s="297"/>
      <c r="K11" s="297"/>
      <c r="L11" s="297"/>
      <c r="M11" s="297"/>
      <c r="N11" s="297"/>
      <c r="O11" s="297"/>
      <c r="P11" s="297"/>
      <c r="Q11" s="297"/>
      <c r="R11" s="297"/>
      <c r="S11" s="297"/>
      <c r="T11" s="297"/>
      <c r="U11" s="298"/>
      <c r="V11" s="42"/>
      <c r="AJ11" s="44"/>
    </row>
    <row r="12" spans="1:37" s="1" customFormat="1" ht="18.95" customHeight="1" x14ac:dyDescent="0.2">
      <c r="A12" s="146" t="str">
        <f>LEFT(A11,FIND(":",A11)-1)&amp; " Indicator"</f>
        <v>Strategy 4.1.1 Indicator</v>
      </c>
      <c r="B12" s="146"/>
      <c r="C12" s="161"/>
      <c r="D12" s="161"/>
      <c r="E12" s="128"/>
      <c r="F12" s="128"/>
      <c r="G12" s="128"/>
      <c r="H12" s="128"/>
      <c r="I12" s="128"/>
      <c r="J12" s="128"/>
      <c r="K12" s="217"/>
      <c r="L12" s="218"/>
      <c r="M12" s="218"/>
      <c r="N12" s="218"/>
      <c r="O12" s="218"/>
      <c r="P12" s="218"/>
      <c r="Q12" s="218"/>
      <c r="R12" s="218"/>
      <c r="S12" s="218"/>
      <c r="T12" s="218"/>
      <c r="U12" s="218"/>
      <c r="V12" s="218"/>
      <c r="W12" s="218"/>
      <c r="X12" s="218"/>
      <c r="Y12" s="218"/>
      <c r="Z12" s="218"/>
      <c r="AA12" s="218"/>
      <c r="AB12" s="218"/>
      <c r="AC12" s="218"/>
      <c r="AD12" s="218"/>
      <c r="AE12" s="218"/>
      <c r="AF12" s="218"/>
      <c r="AG12" s="218"/>
      <c r="AH12" s="218"/>
      <c r="AI12" s="218"/>
      <c r="AJ12" s="218"/>
      <c r="AK12" s="219"/>
    </row>
    <row r="13" spans="1:37" ht="60" x14ac:dyDescent="0.2">
      <c r="A13" s="196" t="s">
        <v>110</v>
      </c>
      <c r="B13" s="288" t="s">
        <v>174</v>
      </c>
      <c r="C13" s="32" t="s">
        <v>175</v>
      </c>
      <c r="D13" s="45" t="s">
        <v>379</v>
      </c>
      <c r="E13" s="125"/>
      <c r="F13" s="125"/>
      <c r="G13" s="126"/>
      <c r="H13" s="125"/>
      <c r="I13" s="125"/>
      <c r="J13" s="125"/>
      <c r="K13" s="125"/>
      <c r="L13" s="46"/>
      <c r="M13" s="46"/>
      <c r="N13" s="46"/>
      <c r="O13" s="46"/>
      <c r="P13" s="111">
        <f t="shared" ref="P13:T21" si="0">K13*F13</f>
        <v>0</v>
      </c>
      <c r="Q13" s="111">
        <f t="shared" si="0"/>
        <v>0</v>
      </c>
      <c r="R13" s="111">
        <f t="shared" si="0"/>
        <v>0</v>
      </c>
      <c r="S13" s="111">
        <f t="shared" si="0"/>
        <v>0</v>
      </c>
      <c r="T13" s="111">
        <f t="shared" si="0"/>
        <v>0</v>
      </c>
      <c r="U13" s="32" t="s">
        <v>48</v>
      </c>
      <c r="V13" s="46"/>
      <c r="W13" s="46"/>
      <c r="X13" s="46"/>
      <c r="Y13" s="46"/>
      <c r="Z13" s="46"/>
      <c r="AA13" s="46"/>
      <c r="AB13" s="46"/>
      <c r="AC13" s="46"/>
      <c r="AD13" s="46"/>
      <c r="AE13" s="46"/>
      <c r="AF13" s="46"/>
      <c r="AG13" s="46"/>
      <c r="AH13" s="46"/>
      <c r="AI13" s="46"/>
      <c r="AJ13" s="49" t="s">
        <v>11</v>
      </c>
      <c r="AK13" s="46"/>
    </row>
    <row r="14" spans="1:37" ht="45" x14ac:dyDescent="0.2">
      <c r="A14" s="292"/>
      <c r="B14" s="290"/>
      <c r="C14" s="32" t="s">
        <v>378</v>
      </c>
      <c r="D14" s="45" t="s">
        <v>380</v>
      </c>
      <c r="E14" s="125"/>
      <c r="F14" s="125"/>
      <c r="G14" s="126"/>
      <c r="H14" s="125"/>
      <c r="I14" s="125"/>
      <c r="J14" s="125"/>
      <c r="K14" s="125"/>
      <c r="L14" s="46"/>
      <c r="M14" s="46"/>
      <c r="N14" s="46"/>
      <c r="O14" s="46"/>
      <c r="P14" s="111">
        <f t="shared" si="0"/>
        <v>0</v>
      </c>
      <c r="Q14" s="111">
        <f t="shared" si="0"/>
        <v>0</v>
      </c>
      <c r="R14" s="111">
        <f t="shared" si="0"/>
        <v>0</v>
      </c>
      <c r="S14" s="111">
        <f t="shared" si="0"/>
        <v>0</v>
      </c>
      <c r="T14" s="111">
        <f t="shared" si="0"/>
        <v>0</v>
      </c>
      <c r="U14" s="32" t="s">
        <v>48</v>
      </c>
      <c r="V14" s="46"/>
      <c r="W14" s="46"/>
      <c r="X14" s="46"/>
      <c r="Y14" s="46"/>
      <c r="Z14" s="46"/>
      <c r="AA14" s="46"/>
      <c r="AB14" s="46"/>
      <c r="AC14" s="46"/>
      <c r="AD14" s="46"/>
      <c r="AE14" s="46"/>
      <c r="AF14" s="46"/>
      <c r="AG14" s="46"/>
      <c r="AH14" s="46"/>
      <c r="AI14" s="46"/>
      <c r="AJ14" s="49" t="s">
        <v>11</v>
      </c>
      <c r="AK14" s="46"/>
    </row>
    <row r="15" spans="1:37" ht="45" x14ac:dyDescent="0.2">
      <c r="A15" s="196" t="s">
        <v>111</v>
      </c>
      <c r="B15" s="288" t="s">
        <v>384</v>
      </c>
      <c r="C15" s="32" t="s">
        <v>176</v>
      </c>
      <c r="D15" s="45" t="s">
        <v>381</v>
      </c>
      <c r="E15" s="125"/>
      <c r="F15" s="125"/>
      <c r="G15" s="126"/>
      <c r="H15" s="125"/>
      <c r="I15" s="125"/>
      <c r="J15" s="125"/>
      <c r="K15" s="125"/>
      <c r="L15" s="46"/>
      <c r="M15" s="46"/>
      <c r="N15" s="46"/>
      <c r="O15" s="46"/>
      <c r="P15" s="111">
        <f t="shared" si="0"/>
        <v>0</v>
      </c>
      <c r="Q15" s="111">
        <f t="shared" si="0"/>
        <v>0</v>
      </c>
      <c r="R15" s="111">
        <f t="shared" si="0"/>
        <v>0</v>
      </c>
      <c r="S15" s="111">
        <f t="shared" si="0"/>
        <v>0</v>
      </c>
      <c r="T15" s="111">
        <f t="shared" si="0"/>
        <v>0</v>
      </c>
      <c r="U15" s="32" t="s">
        <v>48</v>
      </c>
      <c r="V15" s="46"/>
      <c r="W15" s="46"/>
      <c r="X15" s="46"/>
      <c r="Y15" s="46"/>
      <c r="Z15" s="46"/>
      <c r="AA15" s="46"/>
      <c r="AB15" s="46"/>
      <c r="AC15" s="46"/>
      <c r="AD15" s="46"/>
      <c r="AE15" s="46"/>
      <c r="AF15" s="46"/>
      <c r="AG15" s="46"/>
      <c r="AH15" s="46"/>
      <c r="AI15" s="46"/>
      <c r="AJ15" s="49" t="s">
        <v>11</v>
      </c>
      <c r="AK15" s="46"/>
    </row>
    <row r="16" spans="1:37" ht="45" x14ac:dyDescent="0.2">
      <c r="A16" s="291"/>
      <c r="B16" s="289"/>
      <c r="C16" s="32" t="s">
        <v>177</v>
      </c>
      <c r="D16" s="45" t="s">
        <v>383</v>
      </c>
      <c r="E16" s="125"/>
      <c r="F16" s="125"/>
      <c r="G16" s="126"/>
      <c r="H16" s="125"/>
      <c r="I16" s="125"/>
      <c r="J16" s="125"/>
      <c r="K16" s="125"/>
      <c r="L16" s="46"/>
      <c r="M16" s="46"/>
      <c r="N16" s="46"/>
      <c r="O16" s="46"/>
      <c r="P16" s="111">
        <f t="shared" si="0"/>
        <v>0</v>
      </c>
      <c r="Q16" s="111">
        <f t="shared" si="0"/>
        <v>0</v>
      </c>
      <c r="R16" s="111">
        <f t="shared" si="0"/>
        <v>0</v>
      </c>
      <c r="S16" s="111">
        <f t="shared" si="0"/>
        <v>0</v>
      </c>
      <c r="T16" s="111">
        <f t="shared" si="0"/>
        <v>0</v>
      </c>
      <c r="U16" s="32" t="s">
        <v>48</v>
      </c>
      <c r="V16" s="46"/>
      <c r="W16" s="46"/>
      <c r="X16" s="46"/>
      <c r="Y16" s="46"/>
      <c r="Z16" s="46"/>
      <c r="AA16" s="46"/>
      <c r="AB16" s="46"/>
      <c r="AC16" s="46"/>
      <c r="AD16" s="46"/>
      <c r="AE16" s="46"/>
      <c r="AF16" s="46"/>
      <c r="AG16" s="46"/>
      <c r="AH16" s="46"/>
      <c r="AI16" s="46"/>
      <c r="AJ16" s="49" t="s">
        <v>11</v>
      </c>
      <c r="AK16" s="46"/>
    </row>
    <row r="17" spans="1:37" ht="45" x14ac:dyDescent="0.2">
      <c r="A17" s="291"/>
      <c r="B17" s="289"/>
      <c r="C17" s="32" t="s">
        <v>178</v>
      </c>
      <c r="D17" s="45" t="s">
        <v>382</v>
      </c>
      <c r="E17" s="125"/>
      <c r="F17" s="125"/>
      <c r="G17" s="126"/>
      <c r="H17" s="125"/>
      <c r="I17" s="125"/>
      <c r="J17" s="125"/>
      <c r="K17" s="125"/>
      <c r="L17" s="46"/>
      <c r="M17" s="46"/>
      <c r="N17" s="46"/>
      <c r="O17" s="46"/>
      <c r="P17" s="111">
        <f t="shared" si="0"/>
        <v>0</v>
      </c>
      <c r="Q17" s="111">
        <f t="shared" si="0"/>
        <v>0</v>
      </c>
      <c r="R17" s="111">
        <f t="shared" si="0"/>
        <v>0</v>
      </c>
      <c r="S17" s="111">
        <f t="shared" si="0"/>
        <v>0</v>
      </c>
      <c r="T17" s="111">
        <f t="shared" si="0"/>
        <v>0</v>
      </c>
      <c r="U17" s="32" t="s">
        <v>48</v>
      </c>
      <c r="V17" s="46"/>
      <c r="W17" s="46"/>
      <c r="X17" s="46"/>
      <c r="Y17" s="46"/>
      <c r="Z17" s="46"/>
      <c r="AA17" s="46"/>
      <c r="AB17" s="46"/>
      <c r="AC17" s="46"/>
      <c r="AD17" s="46"/>
      <c r="AE17" s="46"/>
      <c r="AF17" s="46"/>
      <c r="AG17" s="46"/>
      <c r="AH17" s="46"/>
      <c r="AI17" s="46"/>
      <c r="AJ17" s="49" t="s">
        <v>11</v>
      </c>
      <c r="AK17" s="46"/>
    </row>
    <row r="18" spans="1:37" ht="45" x14ac:dyDescent="0.2">
      <c r="A18" s="292"/>
      <c r="B18" s="290"/>
      <c r="C18" s="32" t="s">
        <v>179</v>
      </c>
      <c r="D18" s="45" t="s">
        <v>385</v>
      </c>
      <c r="E18" s="125"/>
      <c r="F18" s="125"/>
      <c r="G18" s="126"/>
      <c r="H18" s="125"/>
      <c r="I18" s="125"/>
      <c r="J18" s="125"/>
      <c r="K18" s="125"/>
      <c r="L18" s="46"/>
      <c r="M18" s="46"/>
      <c r="N18" s="46"/>
      <c r="O18" s="46"/>
      <c r="P18" s="111">
        <f t="shared" si="0"/>
        <v>0</v>
      </c>
      <c r="Q18" s="111">
        <f t="shared" si="0"/>
        <v>0</v>
      </c>
      <c r="R18" s="111">
        <f t="shared" si="0"/>
        <v>0</v>
      </c>
      <c r="S18" s="111">
        <f t="shared" si="0"/>
        <v>0</v>
      </c>
      <c r="T18" s="111">
        <f t="shared" si="0"/>
        <v>0</v>
      </c>
      <c r="U18" s="32" t="s">
        <v>48</v>
      </c>
      <c r="V18" s="46"/>
      <c r="W18" s="46"/>
      <c r="X18" s="46"/>
      <c r="Y18" s="46"/>
      <c r="Z18" s="46"/>
      <c r="AA18" s="46"/>
      <c r="AB18" s="46"/>
      <c r="AC18" s="46"/>
      <c r="AD18" s="46"/>
      <c r="AE18" s="46"/>
      <c r="AF18" s="46"/>
      <c r="AG18" s="46"/>
      <c r="AH18" s="46"/>
      <c r="AI18" s="46"/>
      <c r="AJ18" s="49" t="s">
        <v>11</v>
      </c>
      <c r="AK18" s="46"/>
    </row>
    <row r="19" spans="1:37" ht="30.6" customHeight="1" x14ac:dyDescent="0.2">
      <c r="A19" s="196" t="s">
        <v>112</v>
      </c>
      <c r="B19" s="299" t="s">
        <v>237</v>
      </c>
      <c r="C19" s="82" t="s">
        <v>386</v>
      </c>
      <c r="D19" s="45" t="s">
        <v>397</v>
      </c>
      <c r="E19" s="125"/>
      <c r="F19" s="125"/>
      <c r="G19" s="126"/>
      <c r="H19" s="125"/>
      <c r="I19" s="125"/>
      <c r="J19" s="125"/>
      <c r="K19" s="125"/>
      <c r="L19" s="46"/>
      <c r="M19" s="46"/>
      <c r="N19" s="46"/>
      <c r="O19" s="46"/>
      <c r="P19" s="111">
        <f t="shared" si="0"/>
        <v>0</v>
      </c>
      <c r="Q19" s="111">
        <f t="shared" si="0"/>
        <v>0</v>
      </c>
      <c r="R19" s="111">
        <f t="shared" si="0"/>
        <v>0</v>
      </c>
      <c r="S19" s="111">
        <f t="shared" si="0"/>
        <v>0</v>
      </c>
      <c r="T19" s="111">
        <f t="shared" si="0"/>
        <v>0</v>
      </c>
      <c r="U19" s="32" t="s">
        <v>48</v>
      </c>
      <c r="V19" s="46"/>
      <c r="W19" s="46"/>
      <c r="X19" s="46"/>
      <c r="Y19" s="46"/>
      <c r="Z19" s="46"/>
      <c r="AA19" s="46"/>
      <c r="AB19" s="46"/>
      <c r="AC19" s="46"/>
      <c r="AD19" s="46"/>
      <c r="AE19" s="46"/>
      <c r="AF19" s="46"/>
      <c r="AG19" s="46"/>
      <c r="AH19" s="46"/>
      <c r="AI19" s="46"/>
      <c r="AJ19" s="49" t="s">
        <v>11</v>
      </c>
      <c r="AK19" s="46"/>
    </row>
    <row r="20" spans="1:37" ht="24.95" customHeight="1" x14ac:dyDescent="0.2">
      <c r="A20" s="291"/>
      <c r="B20" s="300"/>
      <c r="C20" s="82" t="s">
        <v>387</v>
      </c>
      <c r="D20" s="45" t="s">
        <v>389</v>
      </c>
      <c r="E20" s="125"/>
      <c r="F20" s="125"/>
      <c r="G20" s="126"/>
      <c r="H20" s="125"/>
      <c r="I20" s="125"/>
      <c r="J20" s="125"/>
      <c r="K20" s="125"/>
      <c r="L20" s="46"/>
      <c r="M20" s="46"/>
      <c r="N20" s="46"/>
      <c r="O20" s="46"/>
      <c r="P20" s="111">
        <f t="shared" si="0"/>
        <v>0</v>
      </c>
      <c r="Q20" s="111">
        <f t="shared" si="0"/>
        <v>0</v>
      </c>
      <c r="R20" s="111">
        <f t="shared" si="0"/>
        <v>0</v>
      </c>
      <c r="S20" s="111">
        <f t="shared" si="0"/>
        <v>0</v>
      </c>
      <c r="T20" s="111">
        <f t="shared" si="0"/>
        <v>0</v>
      </c>
      <c r="U20" s="32" t="s">
        <v>48</v>
      </c>
      <c r="V20" s="46"/>
      <c r="W20" s="46"/>
      <c r="X20" s="46"/>
      <c r="Y20" s="46"/>
      <c r="Z20" s="46"/>
      <c r="AA20" s="46"/>
      <c r="AB20" s="46"/>
      <c r="AC20" s="46"/>
      <c r="AD20" s="46"/>
      <c r="AE20" s="46"/>
      <c r="AF20" s="46"/>
      <c r="AG20" s="46"/>
      <c r="AH20" s="46"/>
      <c r="AI20" s="46"/>
      <c r="AJ20" s="49" t="s">
        <v>11</v>
      </c>
      <c r="AK20" s="46"/>
    </row>
    <row r="21" spans="1:37" ht="21" customHeight="1" x14ac:dyDescent="0.2">
      <c r="A21" s="292"/>
      <c r="B21" s="301"/>
      <c r="C21" s="82" t="s">
        <v>388</v>
      </c>
      <c r="D21" s="45" t="s">
        <v>396</v>
      </c>
      <c r="E21" s="125"/>
      <c r="F21" s="125"/>
      <c r="G21" s="126"/>
      <c r="H21" s="125"/>
      <c r="I21" s="125"/>
      <c r="J21" s="125"/>
      <c r="K21" s="125"/>
      <c r="L21" s="46"/>
      <c r="M21" s="46"/>
      <c r="N21" s="46"/>
      <c r="O21" s="46"/>
      <c r="P21" s="111">
        <f t="shared" si="0"/>
        <v>0</v>
      </c>
      <c r="Q21" s="111">
        <f t="shared" si="0"/>
        <v>0</v>
      </c>
      <c r="R21" s="111">
        <f t="shared" si="0"/>
        <v>0</v>
      </c>
      <c r="S21" s="111">
        <f t="shared" si="0"/>
        <v>0</v>
      </c>
      <c r="T21" s="111">
        <f t="shared" si="0"/>
        <v>0</v>
      </c>
      <c r="U21" s="32" t="s">
        <v>48</v>
      </c>
      <c r="V21" s="46"/>
      <c r="W21" s="46"/>
      <c r="X21" s="46"/>
      <c r="Y21" s="46"/>
      <c r="Z21" s="46"/>
      <c r="AA21" s="46"/>
      <c r="AB21" s="46"/>
      <c r="AC21" s="46"/>
      <c r="AD21" s="46"/>
      <c r="AE21" s="46"/>
      <c r="AF21" s="46"/>
      <c r="AG21" s="46"/>
      <c r="AH21" s="46"/>
      <c r="AI21" s="46"/>
      <c r="AJ21" s="49" t="s">
        <v>11</v>
      </c>
      <c r="AK21" s="46"/>
    </row>
    <row r="22" spans="1:37" ht="15" x14ac:dyDescent="0.25">
      <c r="A22" s="293" t="s">
        <v>238</v>
      </c>
      <c r="B22" s="294"/>
      <c r="C22" s="294"/>
      <c r="D22" s="294"/>
      <c r="E22" s="294"/>
      <c r="F22" s="294"/>
      <c r="G22" s="294"/>
      <c r="H22" s="294"/>
      <c r="I22" s="294"/>
      <c r="J22" s="294"/>
      <c r="K22" s="294"/>
      <c r="L22" s="294"/>
      <c r="M22" s="294"/>
      <c r="N22" s="294"/>
      <c r="O22" s="294"/>
      <c r="P22" s="294"/>
      <c r="Q22" s="294"/>
      <c r="R22" s="294"/>
      <c r="S22" s="294"/>
      <c r="T22" s="294"/>
      <c r="U22" s="295"/>
      <c r="V22" s="48"/>
      <c r="W22" s="46"/>
      <c r="X22" s="46"/>
      <c r="Y22" s="46"/>
      <c r="Z22" s="46"/>
      <c r="AA22" s="46"/>
      <c r="AB22" s="46"/>
      <c r="AC22" s="46"/>
      <c r="AD22" s="46"/>
      <c r="AE22" s="46"/>
      <c r="AF22" s="46"/>
      <c r="AG22" s="46"/>
      <c r="AH22" s="46"/>
      <c r="AI22" s="46"/>
      <c r="AJ22" s="49"/>
      <c r="AK22" s="46"/>
    </row>
    <row r="23" spans="1:37" s="1" customFormat="1" ht="18.95" customHeight="1" x14ac:dyDescent="0.2">
      <c r="A23" s="146" t="str">
        <f>LEFT(A22,FIND(":",A22)-1)&amp; " Indicator"</f>
        <v>Strategy 4.1.2 Indicator</v>
      </c>
      <c r="B23" s="146"/>
      <c r="C23" s="161"/>
      <c r="D23" s="161"/>
      <c r="E23" s="128"/>
      <c r="F23" s="128"/>
      <c r="G23" s="128"/>
      <c r="H23" s="128"/>
      <c r="I23" s="128"/>
      <c r="J23" s="128"/>
      <c r="K23" s="217"/>
      <c r="L23" s="218"/>
      <c r="M23" s="218"/>
      <c r="N23" s="218"/>
      <c r="O23" s="218"/>
      <c r="P23" s="218"/>
      <c r="Q23" s="218"/>
      <c r="R23" s="218"/>
      <c r="S23" s="218"/>
      <c r="T23" s="218"/>
      <c r="U23" s="218"/>
      <c r="V23" s="218"/>
      <c r="W23" s="218"/>
      <c r="X23" s="218"/>
      <c r="Y23" s="218"/>
      <c r="Z23" s="218"/>
      <c r="AA23" s="218"/>
      <c r="AB23" s="218"/>
      <c r="AC23" s="218"/>
      <c r="AD23" s="218"/>
      <c r="AE23" s="218"/>
      <c r="AF23" s="218"/>
      <c r="AG23" s="218"/>
      <c r="AH23" s="218"/>
      <c r="AI23" s="218"/>
      <c r="AJ23" s="218"/>
      <c r="AK23" s="219"/>
    </row>
    <row r="24" spans="1:37" ht="60" x14ac:dyDescent="0.2">
      <c r="A24" s="196" t="s">
        <v>113</v>
      </c>
      <c r="B24" s="299" t="s">
        <v>390</v>
      </c>
      <c r="C24" s="82" t="s">
        <v>391</v>
      </c>
      <c r="D24" s="45"/>
      <c r="E24" s="125"/>
      <c r="F24" s="125"/>
      <c r="G24" s="126"/>
      <c r="H24" s="125"/>
      <c r="I24" s="125"/>
      <c r="J24" s="125"/>
      <c r="K24" s="125"/>
      <c r="L24" s="46"/>
      <c r="M24" s="46"/>
      <c r="N24" s="46"/>
      <c r="O24" s="46"/>
      <c r="P24" s="111">
        <f t="shared" ref="P24:T27" si="1">K24*F24</f>
        <v>0</v>
      </c>
      <c r="Q24" s="111">
        <f t="shared" si="1"/>
        <v>0</v>
      </c>
      <c r="R24" s="111">
        <f t="shared" si="1"/>
        <v>0</v>
      </c>
      <c r="S24" s="111">
        <f t="shared" si="1"/>
        <v>0</v>
      </c>
      <c r="T24" s="111">
        <f t="shared" si="1"/>
        <v>0</v>
      </c>
      <c r="U24" s="32" t="s">
        <v>48</v>
      </c>
      <c r="V24" s="46"/>
      <c r="W24" s="46"/>
      <c r="X24" s="46"/>
      <c r="Y24" s="46"/>
      <c r="Z24" s="46"/>
      <c r="AA24" s="46"/>
      <c r="AB24" s="46"/>
      <c r="AC24" s="46"/>
      <c r="AD24" s="46"/>
      <c r="AE24" s="46"/>
      <c r="AF24" s="46"/>
      <c r="AG24" s="46"/>
      <c r="AH24" s="46"/>
      <c r="AI24" s="46"/>
      <c r="AJ24" s="49" t="s">
        <v>11</v>
      </c>
      <c r="AK24" s="46"/>
    </row>
    <row r="25" spans="1:37" ht="45.6" customHeight="1" x14ac:dyDescent="0.2">
      <c r="A25" s="292"/>
      <c r="B25" s="301"/>
      <c r="C25" s="82" t="s">
        <v>395</v>
      </c>
      <c r="D25" s="45"/>
      <c r="E25" s="125"/>
      <c r="F25" s="125"/>
      <c r="G25" s="126"/>
      <c r="H25" s="125"/>
      <c r="I25" s="125"/>
      <c r="J25" s="125"/>
      <c r="K25" s="125"/>
      <c r="L25" s="46"/>
      <c r="M25" s="46"/>
      <c r="N25" s="46"/>
      <c r="O25" s="46"/>
      <c r="P25" s="111">
        <f t="shared" si="1"/>
        <v>0</v>
      </c>
      <c r="Q25" s="111">
        <f t="shared" si="1"/>
        <v>0</v>
      </c>
      <c r="R25" s="111">
        <f t="shared" si="1"/>
        <v>0</v>
      </c>
      <c r="S25" s="111">
        <f t="shared" si="1"/>
        <v>0</v>
      </c>
      <c r="T25" s="111">
        <f t="shared" si="1"/>
        <v>0</v>
      </c>
      <c r="U25" s="32" t="s">
        <v>48</v>
      </c>
      <c r="V25" s="46"/>
      <c r="W25" s="46"/>
      <c r="X25" s="46"/>
      <c r="Y25" s="46"/>
      <c r="Z25" s="46"/>
      <c r="AA25" s="46"/>
      <c r="AB25" s="46"/>
      <c r="AC25" s="46"/>
      <c r="AD25" s="46"/>
      <c r="AE25" s="46"/>
      <c r="AF25" s="46"/>
      <c r="AG25" s="46"/>
      <c r="AH25" s="46"/>
      <c r="AI25" s="46"/>
      <c r="AJ25" s="49" t="s">
        <v>11</v>
      </c>
      <c r="AK25" s="46"/>
    </row>
    <row r="26" spans="1:37" ht="45.6" customHeight="1" x14ac:dyDescent="0.2">
      <c r="A26" s="196" t="s">
        <v>114</v>
      </c>
      <c r="B26" s="311" t="s">
        <v>393</v>
      </c>
      <c r="C26" s="82" t="s">
        <v>394</v>
      </c>
      <c r="D26" s="45"/>
      <c r="E26" s="125"/>
      <c r="F26" s="125"/>
      <c r="G26" s="126"/>
      <c r="H26" s="125"/>
      <c r="I26" s="125"/>
      <c r="J26" s="125"/>
      <c r="K26" s="125"/>
      <c r="L26" s="46"/>
      <c r="M26" s="46"/>
      <c r="N26" s="46"/>
      <c r="O26" s="46"/>
      <c r="P26" s="111">
        <f t="shared" si="1"/>
        <v>0</v>
      </c>
      <c r="Q26" s="111">
        <f t="shared" si="1"/>
        <v>0</v>
      </c>
      <c r="R26" s="111">
        <f t="shared" si="1"/>
        <v>0</v>
      </c>
      <c r="S26" s="111">
        <f t="shared" si="1"/>
        <v>0</v>
      </c>
      <c r="T26" s="111">
        <f t="shared" si="1"/>
        <v>0</v>
      </c>
      <c r="U26" s="32" t="s">
        <v>48</v>
      </c>
      <c r="V26" s="46"/>
      <c r="W26" s="46"/>
      <c r="X26" s="46"/>
      <c r="Y26" s="46"/>
      <c r="Z26" s="46"/>
      <c r="AA26" s="46"/>
      <c r="AB26" s="46"/>
      <c r="AC26" s="46"/>
      <c r="AD26" s="46"/>
      <c r="AE26" s="46"/>
      <c r="AF26" s="46"/>
      <c r="AG26" s="46"/>
      <c r="AH26" s="46"/>
      <c r="AI26" s="46"/>
      <c r="AJ26" s="49" t="s">
        <v>11</v>
      </c>
      <c r="AK26" s="46"/>
    </row>
    <row r="27" spans="1:37" ht="45.6" customHeight="1" x14ac:dyDescent="0.2">
      <c r="A27" s="292"/>
      <c r="B27" s="312"/>
      <c r="C27" s="82" t="s">
        <v>392</v>
      </c>
      <c r="D27" s="45"/>
      <c r="E27" s="125"/>
      <c r="F27" s="125"/>
      <c r="G27" s="126"/>
      <c r="H27" s="125"/>
      <c r="I27" s="125"/>
      <c r="J27" s="125"/>
      <c r="K27" s="125"/>
      <c r="L27" s="46"/>
      <c r="M27" s="46"/>
      <c r="N27" s="46"/>
      <c r="O27" s="46"/>
      <c r="P27" s="111">
        <f t="shared" si="1"/>
        <v>0</v>
      </c>
      <c r="Q27" s="111">
        <f t="shared" si="1"/>
        <v>0</v>
      </c>
      <c r="R27" s="111">
        <f t="shared" si="1"/>
        <v>0</v>
      </c>
      <c r="S27" s="111">
        <f t="shared" si="1"/>
        <v>0</v>
      </c>
      <c r="T27" s="111">
        <f t="shared" si="1"/>
        <v>0</v>
      </c>
      <c r="U27" s="32" t="s">
        <v>48</v>
      </c>
      <c r="V27" s="46"/>
      <c r="W27" s="46"/>
      <c r="X27" s="46"/>
      <c r="Y27" s="46"/>
      <c r="Z27" s="46"/>
      <c r="AA27" s="46"/>
      <c r="AB27" s="46"/>
      <c r="AC27" s="46"/>
      <c r="AD27" s="46"/>
      <c r="AE27" s="46"/>
      <c r="AF27" s="46"/>
      <c r="AG27" s="46"/>
      <c r="AH27" s="46"/>
      <c r="AI27" s="46"/>
      <c r="AJ27" s="49" t="s">
        <v>11</v>
      </c>
      <c r="AK27" s="46"/>
    </row>
    <row r="28" spans="1:37" s="43" customFormat="1" ht="15" x14ac:dyDescent="0.25">
      <c r="A28" s="296" t="s">
        <v>239</v>
      </c>
      <c r="B28" s="297"/>
      <c r="C28" s="297"/>
      <c r="D28" s="297"/>
      <c r="E28" s="297"/>
      <c r="F28" s="297"/>
      <c r="G28" s="297"/>
      <c r="H28" s="297"/>
      <c r="I28" s="297"/>
      <c r="J28" s="297"/>
      <c r="K28" s="297"/>
      <c r="L28" s="297"/>
      <c r="M28" s="297"/>
      <c r="N28" s="297"/>
      <c r="O28" s="297"/>
      <c r="P28" s="297"/>
      <c r="Q28" s="297"/>
      <c r="R28" s="297"/>
      <c r="S28" s="297"/>
      <c r="T28" s="297"/>
      <c r="U28" s="298"/>
      <c r="AJ28" s="44"/>
    </row>
    <row r="29" spans="1:37" s="1" customFormat="1" ht="18.95" customHeight="1" x14ac:dyDescent="0.2">
      <c r="A29" s="147" t="str">
        <f>LEFT(A28,FIND(":",A28)-1)&amp; " Indicator"</f>
        <v>Objective 4.2 Indicator</v>
      </c>
      <c r="B29" s="147"/>
      <c r="C29" s="161"/>
      <c r="D29" s="161"/>
      <c r="E29" s="128"/>
      <c r="F29" s="128"/>
      <c r="G29" s="128"/>
      <c r="H29" s="128"/>
      <c r="I29" s="128"/>
      <c r="J29" s="128"/>
      <c r="K29" s="217"/>
      <c r="L29" s="218"/>
      <c r="M29" s="218"/>
      <c r="N29" s="218"/>
      <c r="O29" s="218"/>
      <c r="P29" s="218"/>
      <c r="Q29" s="218"/>
      <c r="R29" s="218"/>
      <c r="S29" s="218"/>
      <c r="T29" s="218"/>
      <c r="U29" s="218"/>
      <c r="V29" s="218"/>
      <c r="W29" s="218"/>
      <c r="X29" s="218"/>
      <c r="Y29" s="218"/>
      <c r="Z29" s="218"/>
      <c r="AA29" s="218"/>
      <c r="AB29" s="218"/>
      <c r="AC29" s="218"/>
      <c r="AD29" s="218"/>
      <c r="AE29" s="218"/>
      <c r="AF29" s="218"/>
      <c r="AG29" s="218"/>
      <c r="AH29" s="218"/>
      <c r="AI29" s="218"/>
      <c r="AJ29" s="218"/>
      <c r="AK29" s="219"/>
    </row>
    <row r="30" spans="1:37" s="43" customFormat="1" ht="15" x14ac:dyDescent="0.25">
      <c r="A30" s="296" t="s">
        <v>116</v>
      </c>
      <c r="B30" s="297"/>
      <c r="C30" s="297"/>
      <c r="D30" s="297"/>
      <c r="E30" s="297"/>
      <c r="F30" s="297"/>
      <c r="G30" s="297"/>
      <c r="H30" s="297"/>
      <c r="I30" s="297"/>
      <c r="J30" s="297"/>
      <c r="K30" s="297"/>
      <c r="L30" s="297"/>
      <c r="M30" s="297"/>
      <c r="N30" s="297"/>
      <c r="O30" s="297"/>
      <c r="P30" s="297"/>
      <c r="Q30" s="297"/>
      <c r="R30" s="297"/>
      <c r="S30" s="297"/>
      <c r="T30" s="297"/>
      <c r="U30" s="298"/>
      <c r="AJ30" s="44"/>
    </row>
    <row r="31" spans="1:37" s="1" customFormat="1" ht="18.95" customHeight="1" x14ac:dyDescent="0.2">
      <c r="A31" s="146" t="str">
        <f>LEFT(A30,FIND(":",A30)-1)&amp; " Indicator"</f>
        <v>Strategy 4.2.3 Indicator</v>
      </c>
      <c r="B31" s="146"/>
      <c r="C31" s="161"/>
      <c r="D31" s="161"/>
      <c r="E31" s="128"/>
      <c r="F31" s="128"/>
      <c r="G31" s="128"/>
      <c r="H31" s="128"/>
      <c r="I31" s="128"/>
      <c r="J31" s="128"/>
      <c r="K31" s="217"/>
      <c r="L31" s="218"/>
      <c r="M31" s="218"/>
      <c r="N31" s="218"/>
      <c r="O31" s="218"/>
      <c r="P31" s="218"/>
      <c r="Q31" s="218"/>
      <c r="R31" s="218"/>
      <c r="S31" s="218"/>
      <c r="T31" s="218"/>
      <c r="U31" s="218"/>
      <c r="V31" s="218"/>
      <c r="W31" s="218"/>
      <c r="X31" s="218"/>
      <c r="Y31" s="218"/>
      <c r="Z31" s="218"/>
      <c r="AA31" s="218"/>
      <c r="AB31" s="218"/>
      <c r="AC31" s="218"/>
      <c r="AD31" s="218"/>
      <c r="AE31" s="218"/>
      <c r="AF31" s="218"/>
      <c r="AG31" s="218"/>
      <c r="AH31" s="218"/>
      <c r="AI31" s="218"/>
      <c r="AJ31" s="218"/>
      <c r="AK31" s="219"/>
    </row>
    <row r="32" spans="1:37" ht="30.95" customHeight="1" x14ac:dyDescent="0.2">
      <c r="A32" s="307" t="s">
        <v>115</v>
      </c>
      <c r="B32" s="288" t="s">
        <v>398</v>
      </c>
      <c r="C32" s="55" t="s">
        <v>399</v>
      </c>
      <c r="D32" s="53"/>
      <c r="E32" s="125"/>
      <c r="F32" s="125"/>
      <c r="G32" s="126"/>
      <c r="H32" s="125"/>
      <c r="I32" s="125"/>
      <c r="J32" s="125"/>
      <c r="K32" s="125"/>
      <c r="L32" s="46"/>
      <c r="M32" s="46"/>
      <c r="N32" s="46"/>
      <c r="O32" s="46"/>
      <c r="P32" s="111">
        <f t="shared" ref="P32:T34" si="2">K32*F32</f>
        <v>0</v>
      </c>
      <c r="Q32" s="111">
        <f t="shared" si="2"/>
        <v>0</v>
      </c>
      <c r="R32" s="111">
        <f t="shared" si="2"/>
        <v>0</v>
      </c>
      <c r="S32" s="111">
        <f t="shared" si="2"/>
        <v>0</v>
      </c>
      <c r="T32" s="111">
        <f t="shared" si="2"/>
        <v>0</v>
      </c>
      <c r="U32" s="32" t="s">
        <v>48</v>
      </c>
      <c r="V32" s="46"/>
      <c r="W32" s="46"/>
      <c r="X32" s="46"/>
      <c r="Y32" s="46"/>
      <c r="Z32" s="46"/>
      <c r="AA32" s="46"/>
      <c r="AB32" s="46"/>
      <c r="AC32" s="46"/>
      <c r="AD32" s="46"/>
      <c r="AE32" s="46"/>
      <c r="AF32" s="46"/>
      <c r="AG32" s="46"/>
      <c r="AH32" s="46"/>
      <c r="AI32" s="46"/>
      <c r="AJ32" s="49" t="s">
        <v>11</v>
      </c>
      <c r="AK32" s="46"/>
    </row>
    <row r="33" spans="1:37" ht="45" x14ac:dyDescent="0.2">
      <c r="A33" s="306"/>
      <c r="B33" s="290"/>
      <c r="C33" s="32" t="s">
        <v>240</v>
      </c>
      <c r="D33" s="53"/>
      <c r="E33" s="125"/>
      <c r="F33" s="125"/>
      <c r="G33" s="126"/>
      <c r="H33" s="125"/>
      <c r="I33" s="125"/>
      <c r="J33" s="125"/>
      <c r="K33" s="125"/>
      <c r="L33" s="46"/>
      <c r="M33" s="46"/>
      <c r="N33" s="46"/>
      <c r="O33" s="46"/>
      <c r="P33" s="111">
        <f t="shared" si="2"/>
        <v>0</v>
      </c>
      <c r="Q33" s="111">
        <f t="shared" si="2"/>
        <v>0</v>
      </c>
      <c r="R33" s="111">
        <f t="shared" si="2"/>
        <v>0</v>
      </c>
      <c r="S33" s="111">
        <f t="shared" si="2"/>
        <v>0</v>
      </c>
      <c r="T33" s="111">
        <f t="shared" si="2"/>
        <v>0</v>
      </c>
      <c r="U33" s="32" t="s">
        <v>48</v>
      </c>
      <c r="V33" s="46"/>
      <c r="W33" s="46"/>
      <c r="X33" s="46"/>
      <c r="Y33" s="46"/>
      <c r="Z33" s="46"/>
      <c r="AA33" s="46"/>
      <c r="AB33" s="46"/>
      <c r="AC33" s="46"/>
      <c r="AD33" s="46"/>
      <c r="AE33" s="46"/>
      <c r="AF33" s="46"/>
      <c r="AG33" s="46"/>
      <c r="AH33" s="46"/>
      <c r="AI33" s="46"/>
      <c r="AJ33" s="49" t="s">
        <v>11</v>
      </c>
      <c r="AK33" s="46"/>
    </row>
    <row r="34" spans="1:37" ht="60" x14ac:dyDescent="0.2">
      <c r="A34" s="52" t="s">
        <v>117</v>
      </c>
      <c r="B34" s="51" t="s">
        <v>375</v>
      </c>
      <c r="C34" s="82" t="s">
        <v>400</v>
      </c>
      <c r="D34" s="53"/>
      <c r="E34" s="125"/>
      <c r="F34" s="125"/>
      <c r="G34" s="126"/>
      <c r="H34" s="125"/>
      <c r="I34" s="125"/>
      <c r="J34" s="125"/>
      <c r="K34" s="125"/>
      <c r="L34" s="46"/>
      <c r="M34" s="46"/>
      <c r="N34" s="46"/>
      <c r="O34" s="46"/>
      <c r="P34" s="111">
        <f t="shared" si="2"/>
        <v>0</v>
      </c>
      <c r="Q34" s="111">
        <f t="shared" si="2"/>
        <v>0</v>
      </c>
      <c r="R34" s="111">
        <f t="shared" si="2"/>
        <v>0</v>
      </c>
      <c r="S34" s="111">
        <f t="shared" si="2"/>
        <v>0</v>
      </c>
      <c r="T34" s="111">
        <f t="shared" si="2"/>
        <v>0</v>
      </c>
      <c r="U34" s="32" t="s">
        <v>48</v>
      </c>
      <c r="V34" s="46"/>
      <c r="W34" s="46"/>
      <c r="X34" s="46"/>
      <c r="Y34" s="46"/>
      <c r="Z34" s="46"/>
      <c r="AA34" s="46"/>
      <c r="AB34" s="46"/>
      <c r="AC34" s="46"/>
      <c r="AD34" s="46"/>
      <c r="AE34" s="46"/>
      <c r="AF34" s="46"/>
      <c r="AG34" s="46"/>
      <c r="AH34" s="46"/>
      <c r="AI34" s="46"/>
      <c r="AJ34" s="49" t="s">
        <v>11</v>
      </c>
      <c r="AK34" s="46"/>
    </row>
    <row r="35" spans="1:37" s="43" customFormat="1" ht="15" x14ac:dyDescent="0.25">
      <c r="A35" s="296" t="s">
        <v>401</v>
      </c>
      <c r="B35" s="297"/>
      <c r="C35" s="297"/>
      <c r="D35" s="297"/>
      <c r="E35" s="297"/>
      <c r="F35" s="297"/>
      <c r="G35" s="297"/>
      <c r="H35" s="297"/>
      <c r="I35" s="297"/>
      <c r="J35" s="297"/>
      <c r="K35" s="297"/>
      <c r="L35" s="297"/>
      <c r="M35" s="297"/>
      <c r="N35" s="297"/>
      <c r="O35" s="297"/>
      <c r="P35" s="297"/>
      <c r="Q35" s="297"/>
      <c r="R35" s="297"/>
      <c r="S35" s="297"/>
      <c r="T35" s="297"/>
      <c r="U35" s="298"/>
      <c r="AJ35" s="44"/>
    </row>
    <row r="36" spans="1:37" s="1" customFormat="1" ht="18.95" customHeight="1" x14ac:dyDescent="0.2">
      <c r="A36" s="146" t="str">
        <f>LEFT(A35,FIND(":",A35)-1)&amp; " Indicator"</f>
        <v>4.2.4 Indicator</v>
      </c>
      <c r="B36" s="146"/>
      <c r="C36" s="161"/>
      <c r="D36" s="161"/>
      <c r="E36" s="128"/>
      <c r="F36" s="128"/>
      <c r="G36" s="128"/>
      <c r="H36" s="128"/>
      <c r="I36" s="128"/>
      <c r="J36" s="128"/>
      <c r="K36" s="217"/>
      <c r="L36" s="218"/>
      <c r="M36" s="218"/>
      <c r="N36" s="218"/>
      <c r="O36" s="218"/>
      <c r="P36" s="218"/>
      <c r="Q36" s="218"/>
      <c r="R36" s="218"/>
      <c r="S36" s="218"/>
      <c r="T36" s="218"/>
      <c r="U36" s="218"/>
      <c r="V36" s="218"/>
      <c r="W36" s="218"/>
      <c r="X36" s="218"/>
      <c r="Y36" s="218"/>
      <c r="Z36" s="218"/>
      <c r="AA36" s="218"/>
      <c r="AB36" s="218"/>
      <c r="AC36" s="218"/>
      <c r="AD36" s="218"/>
      <c r="AE36" s="218"/>
      <c r="AF36" s="218"/>
      <c r="AG36" s="218"/>
      <c r="AH36" s="218"/>
      <c r="AI36" s="218"/>
      <c r="AJ36" s="218"/>
      <c r="AK36" s="219"/>
    </row>
    <row r="37" spans="1:37" ht="45" x14ac:dyDescent="0.2">
      <c r="A37" s="313" t="s">
        <v>118</v>
      </c>
      <c r="B37" s="299" t="s">
        <v>283</v>
      </c>
      <c r="C37" s="82" t="s">
        <v>410</v>
      </c>
      <c r="D37" s="53"/>
      <c r="E37" s="125"/>
      <c r="F37" s="125"/>
      <c r="G37" s="126"/>
      <c r="H37" s="125"/>
      <c r="I37" s="125"/>
      <c r="J37" s="125"/>
      <c r="K37" s="125"/>
      <c r="L37" s="46"/>
      <c r="M37" s="46"/>
      <c r="N37" s="46"/>
      <c r="O37" s="46"/>
      <c r="P37" s="111">
        <f t="shared" ref="P37:T38" si="3">K37*F37</f>
        <v>0</v>
      </c>
      <c r="Q37" s="111">
        <f t="shared" si="3"/>
        <v>0</v>
      </c>
      <c r="R37" s="111">
        <f t="shared" si="3"/>
        <v>0</v>
      </c>
      <c r="S37" s="111">
        <f t="shared" si="3"/>
        <v>0</v>
      </c>
      <c r="T37" s="111">
        <f t="shared" si="3"/>
        <v>0</v>
      </c>
      <c r="U37" s="32" t="s">
        <v>48</v>
      </c>
      <c r="V37" s="46"/>
      <c r="W37" s="46"/>
      <c r="X37" s="46"/>
      <c r="Y37" s="46"/>
      <c r="Z37" s="46"/>
      <c r="AA37" s="46"/>
      <c r="AB37" s="46"/>
      <c r="AC37" s="46"/>
      <c r="AD37" s="46"/>
      <c r="AE37" s="46"/>
      <c r="AF37" s="46"/>
      <c r="AG37" s="46"/>
      <c r="AH37" s="46"/>
      <c r="AI37" s="46"/>
      <c r="AJ37" s="49" t="s">
        <v>11</v>
      </c>
      <c r="AK37" s="46"/>
    </row>
    <row r="38" spans="1:37" ht="45" x14ac:dyDescent="0.2">
      <c r="A38" s="314"/>
      <c r="B38" s="301"/>
      <c r="C38" s="82" t="s">
        <v>402</v>
      </c>
      <c r="D38" s="53"/>
      <c r="E38" s="125"/>
      <c r="F38" s="125"/>
      <c r="G38" s="126"/>
      <c r="H38" s="125"/>
      <c r="I38" s="125"/>
      <c r="J38" s="125"/>
      <c r="K38" s="125"/>
      <c r="L38" s="46"/>
      <c r="M38" s="46"/>
      <c r="N38" s="46"/>
      <c r="O38" s="46"/>
      <c r="P38" s="111">
        <f t="shared" si="3"/>
        <v>0</v>
      </c>
      <c r="Q38" s="111">
        <f t="shared" si="3"/>
        <v>0</v>
      </c>
      <c r="R38" s="111">
        <f t="shared" si="3"/>
        <v>0</v>
      </c>
      <c r="S38" s="111">
        <f t="shared" si="3"/>
        <v>0</v>
      </c>
      <c r="T38" s="111">
        <f t="shared" si="3"/>
        <v>0</v>
      </c>
      <c r="U38" s="32" t="s">
        <v>48</v>
      </c>
      <c r="V38" s="46"/>
      <c r="W38" s="46"/>
      <c r="X38" s="46"/>
      <c r="Y38" s="46"/>
      <c r="Z38" s="46"/>
      <c r="AA38" s="46"/>
      <c r="AB38" s="46"/>
      <c r="AC38" s="46"/>
      <c r="AD38" s="46"/>
      <c r="AE38" s="46"/>
      <c r="AF38" s="46"/>
      <c r="AG38" s="46"/>
      <c r="AH38" s="46"/>
      <c r="AI38" s="46"/>
      <c r="AJ38" s="49" t="s">
        <v>11</v>
      </c>
      <c r="AK38" s="46"/>
    </row>
    <row r="39" spans="1:37" s="43" customFormat="1" ht="15" x14ac:dyDescent="0.25">
      <c r="A39" s="296" t="s">
        <v>119</v>
      </c>
      <c r="B39" s="297"/>
      <c r="C39" s="297"/>
      <c r="D39" s="297"/>
      <c r="E39" s="297"/>
      <c r="F39" s="297"/>
      <c r="G39" s="297"/>
      <c r="H39" s="297"/>
      <c r="I39" s="297"/>
      <c r="J39" s="297"/>
      <c r="K39" s="297"/>
      <c r="L39" s="297"/>
      <c r="M39" s="297"/>
      <c r="N39" s="297"/>
      <c r="O39" s="297"/>
      <c r="P39" s="297"/>
      <c r="Q39" s="297"/>
      <c r="R39" s="297"/>
      <c r="S39" s="297"/>
      <c r="T39" s="297"/>
      <c r="U39" s="298"/>
      <c r="AJ39" s="44"/>
    </row>
    <row r="40" spans="1:37" s="1" customFormat="1" ht="18.95" customHeight="1" x14ac:dyDescent="0.2">
      <c r="A40" s="147" t="str">
        <f>LEFT(A39,FIND(":",A39)-1)&amp; " Indicator"</f>
        <v>Objective 4.3 Indicator</v>
      </c>
      <c r="B40" s="147"/>
      <c r="C40" s="161"/>
      <c r="D40" s="161"/>
      <c r="E40" s="128"/>
      <c r="F40" s="128"/>
      <c r="G40" s="128"/>
      <c r="H40" s="128"/>
      <c r="I40" s="128"/>
      <c r="J40" s="128"/>
      <c r="K40" s="217"/>
      <c r="L40" s="218"/>
      <c r="M40" s="218"/>
      <c r="N40" s="218"/>
      <c r="O40" s="218"/>
      <c r="P40" s="218"/>
      <c r="Q40" s="218"/>
      <c r="R40" s="218"/>
      <c r="S40" s="218"/>
      <c r="T40" s="218"/>
      <c r="U40" s="218"/>
      <c r="V40" s="218"/>
      <c r="W40" s="218"/>
      <c r="X40" s="218"/>
      <c r="Y40" s="218"/>
      <c r="Z40" s="218"/>
      <c r="AA40" s="218"/>
      <c r="AB40" s="218"/>
      <c r="AC40" s="218"/>
      <c r="AD40" s="218"/>
      <c r="AE40" s="218"/>
      <c r="AF40" s="218"/>
      <c r="AG40" s="218"/>
      <c r="AH40" s="218"/>
      <c r="AI40" s="218"/>
      <c r="AJ40" s="218"/>
      <c r="AK40" s="219"/>
    </row>
    <row r="41" spans="1:37" s="43" customFormat="1" ht="27.95" customHeight="1" x14ac:dyDescent="0.2">
      <c r="A41" s="308" t="s">
        <v>120</v>
      </c>
      <c r="B41" s="309"/>
      <c r="C41" s="309"/>
      <c r="D41" s="309"/>
      <c r="E41" s="309"/>
      <c r="F41" s="309"/>
      <c r="G41" s="309"/>
      <c r="H41" s="309"/>
      <c r="I41" s="309"/>
      <c r="J41" s="309"/>
      <c r="K41" s="309"/>
      <c r="L41" s="309"/>
      <c r="M41" s="309"/>
      <c r="N41" s="309"/>
      <c r="O41" s="309"/>
      <c r="P41" s="309"/>
      <c r="Q41" s="309"/>
      <c r="R41" s="309"/>
      <c r="S41" s="309"/>
      <c r="T41" s="309"/>
      <c r="U41" s="310"/>
      <c r="AJ41" s="44"/>
    </row>
    <row r="42" spans="1:37" s="1" customFormat="1" ht="18.95" customHeight="1" x14ac:dyDescent="0.2">
      <c r="A42" s="146" t="str">
        <f>LEFT(A41,FIND(":",A41)-1)&amp; " Indicator"</f>
        <v>Strategy 4.3.1 Indicator</v>
      </c>
      <c r="B42" s="146"/>
      <c r="C42" s="161"/>
      <c r="D42" s="161"/>
      <c r="E42" s="128"/>
      <c r="F42" s="128"/>
      <c r="G42" s="128"/>
      <c r="H42" s="128"/>
      <c r="I42" s="128"/>
      <c r="J42" s="128"/>
      <c r="K42" s="217"/>
      <c r="L42" s="218"/>
      <c r="M42" s="218"/>
      <c r="N42" s="218"/>
      <c r="O42" s="218"/>
      <c r="P42" s="218"/>
      <c r="Q42" s="218"/>
      <c r="R42" s="218"/>
      <c r="S42" s="218"/>
      <c r="T42" s="218"/>
      <c r="U42" s="218"/>
      <c r="V42" s="218"/>
      <c r="W42" s="218"/>
      <c r="X42" s="218"/>
      <c r="Y42" s="218"/>
      <c r="Z42" s="218"/>
      <c r="AA42" s="218"/>
      <c r="AB42" s="218"/>
      <c r="AC42" s="218"/>
      <c r="AD42" s="218"/>
      <c r="AE42" s="218"/>
      <c r="AF42" s="218"/>
      <c r="AG42" s="218"/>
      <c r="AH42" s="218"/>
      <c r="AI42" s="218"/>
      <c r="AJ42" s="218"/>
      <c r="AK42" s="219"/>
    </row>
    <row r="43" spans="1:37" ht="45" x14ac:dyDescent="0.2">
      <c r="A43" s="307" t="s">
        <v>121</v>
      </c>
      <c r="B43" s="302" t="s">
        <v>412</v>
      </c>
      <c r="C43" s="29" t="s">
        <v>404</v>
      </c>
      <c r="D43" s="53"/>
      <c r="E43" s="125"/>
      <c r="F43" s="125"/>
      <c r="G43" s="126"/>
      <c r="H43" s="125"/>
      <c r="I43" s="125"/>
      <c r="J43" s="125"/>
      <c r="K43" s="125"/>
      <c r="L43" s="46"/>
      <c r="M43" s="46"/>
      <c r="N43" s="46"/>
      <c r="O43" s="46"/>
      <c r="P43" s="111">
        <f t="shared" ref="P43:T45" si="4">K43*F43</f>
        <v>0</v>
      </c>
      <c r="Q43" s="111">
        <f t="shared" si="4"/>
        <v>0</v>
      </c>
      <c r="R43" s="111">
        <f t="shared" si="4"/>
        <v>0</v>
      </c>
      <c r="S43" s="111">
        <f t="shared" si="4"/>
        <v>0</v>
      </c>
      <c r="T43" s="111">
        <f t="shared" si="4"/>
        <v>0</v>
      </c>
      <c r="U43" s="32" t="s">
        <v>48</v>
      </c>
      <c r="V43" s="46"/>
      <c r="W43" s="46"/>
      <c r="X43" s="46"/>
      <c r="Y43" s="46"/>
      <c r="Z43" s="46"/>
      <c r="AA43" s="46"/>
      <c r="AB43" s="46"/>
      <c r="AC43" s="46"/>
      <c r="AD43" s="46"/>
      <c r="AE43" s="46"/>
      <c r="AF43" s="46"/>
      <c r="AG43" s="46"/>
      <c r="AH43" s="46"/>
      <c r="AI43" s="46"/>
      <c r="AJ43" s="49" t="s">
        <v>11</v>
      </c>
      <c r="AK43" s="46"/>
    </row>
    <row r="44" spans="1:37" ht="45" x14ac:dyDescent="0.2">
      <c r="A44" s="305"/>
      <c r="B44" s="303"/>
      <c r="C44" s="29" t="s">
        <v>405</v>
      </c>
      <c r="D44" s="53"/>
      <c r="E44" s="125"/>
      <c r="F44" s="125"/>
      <c r="G44" s="126"/>
      <c r="H44" s="125"/>
      <c r="I44" s="125"/>
      <c r="J44" s="125"/>
      <c r="K44" s="125"/>
      <c r="L44" s="46"/>
      <c r="M44" s="46"/>
      <c r="N44" s="46"/>
      <c r="O44" s="46"/>
      <c r="P44" s="111">
        <f t="shared" si="4"/>
        <v>0</v>
      </c>
      <c r="Q44" s="111">
        <f t="shared" si="4"/>
        <v>0</v>
      </c>
      <c r="R44" s="111">
        <f t="shared" si="4"/>
        <v>0</v>
      </c>
      <c r="S44" s="111">
        <f t="shared" si="4"/>
        <v>0</v>
      </c>
      <c r="T44" s="111">
        <f t="shared" si="4"/>
        <v>0</v>
      </c>
      <c r="U44" s="32" t="s">
        <v>48</v>
      </c>
      <c r="V44" s="46"/>
      <c r="W44" s="46"/>
      <c r="X44" s="46"/>
      <c r="Y44" s="46"/>
      <c r="Z44" s="46"/>
      <c r="AA44" s="46"/>
      <c r="AB44" s="46"/>
      <c r="AC44" s="46"/>
      <c r="AD44" s="46"/>
      <c r="AE44" s="46"/>
      <c r="AF44" s="46"/>
      <c r="AG44" s="46"/>
      <c r="AH44" s="46"/>
      <c r="AI44" s="46"/>
      <c r="AJ44" s="49" t="s">
        <v>11</v>
      </c>
      <c r="AK44" s="46"/>
    </row>
    <row r="45" spans="1:37" ht="45" x14ac:dyDescent="0.2">
      <c r="A45" s="306"/>
      <c r="B45" s="304"/>
      <c r="C45" s="82" t="s">
        <v>403</v>
      </c>
      <c r="D45" s="53"/>
      <c r="E45" s="125"/>
      <c r="F45" s="125"/>
      <c r="G45" s="126"/>
      <c r="H45" s="125"/>
      <c r="I45" s="125"/>
      <c r="J45" s="125"/>
      <c r="K45" s="125"/>
      <c r="L45" s="46"/>
      <c r="M45" s="46"/>
      <c r="N45" s="46"/>
      <c r="O45" s="46"/>
      <c r="P45" s="111">
        <f t="shared" si="4"/>
        <v>0</v>
      </c>
      <c r="Q45" s="111">
        <f t="shared" si="4"/>
        <v>0</v>
      </c>
      <c r="R45" s="111">
        <f t="shared" si="4"/>
        <v>0</v>
      </c>
      <c r="S45" s="111">
        <f t="shared" si="4"/>
        <v>0</v>
      </c>
      <c r="T45" s="111">
        <f t="shared" si="4"/>
        <v>0</v>
      </c>
      <c r="U45" s="32" t="s">
        <v>48</v>
      </c>
      <c r="V45" s="46"/>
      <c r="W45" s="46"/>
      <c r="X45" s="46"/>
      <c r="Y45" s="46"/>
      <c r="Z45" s="46"/>
      <c r="AA45" s="46"/>
      <c r="AB45" s="46"/>
      <c r="AC45" s="46"/>
      <c r="AD45" s="46"/>
      <c r="AE45" s="46"/>
      <c r="AF45" s="46"/>
      <c r="AG45" s="46"/>
      <c r="AH45" s="46"/>
      <c r="AI45" s="46"/>
      <c r="AJ45" s="49" t="s">
        <v>11</v>
      </c>
      <c r="AK45" s="46"/>
    </row>
    <row r="46" spans="1:37" s="43" customFormat="1" ht="27.95" customHeight="1" x14ac:dyDescent="0.2">
      <c r="A46" s="308" t="s">
        <v>406</v>
      </c>
      <c r="B46" s="309"/>
      <c r="C46" s="309"/>
      <c r="D46" s="309"/>
      <c r="E46" s="309"/>
      <c r="F46" s="309"/>
      <c r="G46" s="309"/>
      <c r="H46" s="309"/>
      <c r="I46" s="309"/>
      <c r="J46" s="309"/>
      <c r="K46" s="309"/>
      <c r="L46" s="309"/>
      <c r="M46" s="309"/>
      <c r="N46" s="309"/>
      <c r="O46" s="309"/>
      <c r="P46" s="309"/>
      <c r="Q46" s="309"/>
      <c r="R46" s="309"/>
      <c r="S46" s="309"/>
      <c r="T46" s="309"/>
      <c r="U46" s="310"/>
      <c r="AJ46" s="44"/>
    </row>
    <row r="47" spans="1:37" s="1" customFormat="1" ht="18.95" customHeight="1" x14ac:dyDescent="0.2">
      <c r="A47" s="146" t="str">
        <f>LEFT(A46,FIND(":",A46)-1)&amp; " Indicator"</f>
        <v>Strategy 4.3.2 Indicator</v>
      </c>
      <c r="B47" s="146"/>
      <c r="C47" s="161"/>
      <c r="D47" s="161"/>
      <c r="E47" s="128"/>
      <c r="F47" s="128"/>
      <c r="G47" s="128"/>
      <c r="H47" s="128"/>
      <c r="I47" s="128"/>
      <c r="J47" s="128"/>
      <c r="K47" s="217"/>
      <c r="L47" s="218"/>
      <c r="M47" s="218"/>
      <c r="N47" s="218"/>
      <c r="O47" s="218"/>
      <c r="P47" s="218"/>
      <c r="Q47" s="218"/>
      <c r="R47" s="218"/>
      <c r="S47" s="218"/>
      <c r="T47" s="218"/>
      <c r="U47" s="218"/>
      <c r="V47" s="218"/>
      <c r="W47" s="218"/>
      <c r="X47" s="218"/>
      <c r="Y47" s="218"/>
      <c r="Z47" s="218"/>
      <c r="AA47" s="218"/>
      <c r="AB47" s="218"/>
      <c r="AC47" s="218"/>
      <c r="AD47" s="218"/>
      <c r="AE47" s="218"/>
      <c r="AF47" s="218"/>
      <c r="AG47" s="218"/>
      <c r="AH47" s="218"/>
      <c r="AI47" s="218"/>
      <c r="AJ47" s="218"/>
      <c r="AK47" s="219"/>
    </row>
    <row r="48" spans="1:37" s="54" customFormat="1" ht="45" x14ac:dyDescent="0.2">
      <c r="A48" s="198" t="s">
        <v>533</v>
      </c>
      <c r="B48" s="302" t="s">
        <v>411</v>
      </c>
      <c r="C48" s="82" t="s">
        <v>407</v>
      </c>
      <c r="D48" s="53"/>
      <c r="E48" s="125"/>
      <c r="F48" s="125"/>
      <c r="G48" s="126"/>
      <c r="H48" s="125"/>
      <c r="I48" s="125"/>
      <c r="J48" s="125"/>
      <c r="K48" s="125"/>
      <c r="L48" s="46"/>
      <c r="M48" s="46"/>
      <c r="N48" s="46"/>
      <c r="O48" s="46"/>
      <c r="P48" s="111">
        <f t="shared" ref="P48:T50" si="5">K48*F48</f>
        <v>0</v>
      </c>
      <c r="Q48" s="111">
        <f t="shared" si="5"/>
        <v>0</v>
      </c>
      <c r="R48" s="111">
        <f t="shared" si="5"/>
        <v>0</v>
      </c>
      <c r="S48" s="111">
        <f t="shared" si="5"/>
        <v>0</v>
      </c>
      <c r="T48" s="111">
        <f t="shared" si="5"/>
        <v>0</v>
      </c>
      <c r="U48" s="32" t="s">
        <v>48</v>
      </c>
      <c r="V48" s="46"/>
      <c r="W48" s="46"/>
      <c r="X48" s="46"/>
      <c r="Y48" s="46"/>
      <c r="Z48" s="46"/>
      <c r="AA48" s="46"/>
      <c r="AB48" s="46"/>
      <c r="AC48" s="46"/>
      <c r="AD48" s="46"/>
      <c r="AE48" s="46"/>
      <c r="AF48" s="46"/>
      <c r="AG48" s="46"/>
      <c r="AH48" s="46"/>
      <c r="AI48" s="46"/>
      <c r="AJ48" s="49" t="s">
        <v>11</v>
      </c>
      <c r="AK48" s="46"/>
    </row>
    <row r="49" spans="1:37" s="54" customFormat="1" ht="45" x14ac:dyDescent="0.2">
      <c r="A49" s="305"/>
      <c r="B49" s="303"/>
      <c r="C49" s="29" t="s">
        <v>408</v>
      </c>
      <c r="D49" s="53"/>
      <c r="E49" s="125"/>
      <c r="F49" s="125"/>
      <c r="G49" s="126"/>
      <c r="H49" s="125"/>
      <c r="I49" s="125"/>
      <c r="J49" s="125"/>
      <c r="K49" s="125"/>
      <c r="L49" s="46"/>
      <c r="M49" s="46"/>
      <c r="N49" s="46"/>
      <c r="O49" s="46"/>
      <c r="P49" s="111">
        <f t="shared" si="5"/>
        <v>0</v>
      </c>
      <c r="Q49" s="111">
        <f t="shared" si="5"/>
        <v>0</v>
      </c>
      <c r="R49" s="111">
        <f t="shared" si="5"/>
        <v>0</v>
      </c>
      <c r="S49" s="111">
        <f t="shared" si="5"/>
        <v>0</v>
      </c>
      <c r="T49" s="111">
        <f t="shared" si="5"/>
        <v>0</v>
      </c>
      <c r="U49" s="32" t="s">
        <v>48</v>
      </c>
      <c r="V49" s="46"/>
      <c r="W49" s="46"/>
      <c r="X49" s="46"/>
      <c r="Y49" s="46"/>
      <c r="Z49" s="46"/>
      <c r="AA49" s="46"/>
      <c r="AB49" s="46"/>
      <c r="AC49" s="46"/>
      <c r="AD49" s="46"/>
      <c r="AE49" s="46"/>
      <c r="AF49" s="46"/>
      <c r="AG49" s="46"/>
      <c r="AH49" s="46"/>
      <c r="AI49" s="46"/>
      <c r="AJ49" s="49" t="s">
        <v>11</v>
      </c>
      <c r="AK49" s="46"/>
    </row>
    <row r="50" spans="1:37" s="54" customFormat="1" ht="47.45" customHeight="1" x14ac:dyDescent="0.2">
      <c r="A50" s="306"/>
      <c r="B50" s="304"/>
      <c r="C50" s="82" t="s">
        <v>409</v>
      </c>
      <c r="D50" s="53"/>
      <c r="E50" s="125"/>
      <c r="F50" s="125"/>
      <c r="G50" s="126"/>
      <c r="H50" s="125"/>
      <c r="I50" s="125"/>
      <c r="J50" s="125"/>
      <c r="K50" s="125"/>
      <c r="L50" s="46"/>
      <c r="M50" s="46"/>
      <c r="N50" s="46"/>
      <c r="O50" s="46"/>
      <c r="P50" s="111">
        <f t="shared" si="5"/>
        <v>0</v>
      </c>
      <c r="Q50" s="111">
        <f t="shared" si="5"/>
        <v>0</v>
      </c>
      <c r="R50" s="111">
        <f t="shared" si="5"/>
        <v>0</v>
      </c>
      <c r="S50" s="111">
        <f t="shared" si="5"/>
        <v>0</v>
      </c>
      <c r="T50" s="111">
        <f t="shared" si="5"/>
        <v>0</v>
      </c>
      <c r="U50" s="32" t="s">
        <v>48</v>
      </c>
      <c r="V50" s="46"/>
      <c r="W50" s="46"/>
      <c r="X50" s="46"/>
      <c r="Y50" s="46"/>
      <c r="Z50" s="46"/>
      <c r="AA50" s="46"/>
      <c r="AB50" s="46"/>
      <c r="AC50" s="46"/>
      <c r="AD50" s="46"/>
      <c r="AE50" s="46"/>
      <c r="AF50" s="46"/>
      <c r="AG50" s="46"/>
      <c r="AH50" s="46"/>
      <c r="AI50" s="46"/>
      <c r="AJ50" s="49" t="s">
        <v>11</v>
      </c>
      <c r="AK50" s="46"/>
    </row>
  </sheetData>
  <mergeCells count="83">
    <mergeCell ref="AE7:AI7"/>
    <mergeCell ref="V6:V8"/>
    <mergeCell ref="F7:J7"/>
    <mergeCell ref="K7:K8"/>
    <mergeCell ref="P7:T7"/>
    <mergeCell ref="X7:AB7"/>
    <mergeCell ref="AC7:AC8"/>
    <mergeCell ref="A1:D1"/>
    <mergeCell ref="F1:J1"/>
    <mergeCell ref="A2:D2"/>
    <mergeCell ref="W6:AB6"/>
    <mergeCell ref="AC6:AI6"/>
    <mergeCell ref="A3:B3"/>
    <mergeCell ref="C3:D3"/>
    <mergeCell ref="A4:B4"/>
    <mergeCell ref="C4:D4"/>
    <mergeCell ref="A5:B5"/>
    <mergeCell ref="C5:D5"/>
    <mergeCell ref="A11:U11"/>
    <mergeCell ref="A6:A8"/>
    <mergeCell ref="B6:B8"/>
    <mergeCell ref="D6:D8"/>
    <mergeCell ref="E6:J6"/>
    <mergeCell ref="K6:T6"/>
    <mergeCell ref="U6:U8"/>
    <mergeCell ref="C6:C8"/>
    <mergeCell ref="E7:E8"/>
    <mergeCell ref="L7:O7"/>
    <mergeCell ref="A10:B10"/>
    <mergeCell ref="C10:D10"/>
    <mergeCell ref="A9:U9"/>
    <mergeCell ref="K10:AK10"/>
    <mergeCell ref="AJ6:AJ8"/>
    <mergeCell ref="AK6:AK8"/>
    <mergeCell ref="A41:U41"/>
    <mergeCell ref="A39:U39"/>
    <mergeCell ref="B32:B33"/>
    <mergeCell ref="A32:A33"/>
    <mergeCell ref="B37:B38"/>
    <mergeCell ref="A37:A38"/>
    <mergeCell ref="A36:B36"/>
    <mergeCell ref="C36:D36"/>
    <mergeCell ref="K36:AK36"/>
    <mergeCell ref="A40:B40"/>
    <mergeCell ref="C40:D40"/>
    <mergeCell ref="K40:AK40"/>
    <mergeCell ref="A30:U30"/>
    <mergeCell ref="A35:U35"/>
    <mergeCell ref="A29:B29"/>
    <mergeCell ref="C29:D29"/>
    <mergeCell ref="K29:AK29"/>
    <mergeCell ref="A31:B31"/>
    <mergeCell ref="C31:D31"/>
    <mergeCell ref="K31:AK31"/>
    <mergeCell ref="B48:B50"/>
    <mergeCell ref="A48:A50"/>
    <mergeCell ref="B43:B45"/>
    <mergeCell ref="A43:A45"/>
    <mergeCell ref="A46:U46"/>
    <mergeCell ref="A28:U28"/>
    <mergeCell ref="B13:B14"/>
    <mergeCell ref="A19:A21"/>
    <mergeCell ref="B19:B21"/>
    <mergeCell ref="B24:B25"/>
    <mergeCell ref="A24:A25"/>
    <mergeCell ref="B26:B27"/>
    <mergeCell ref="A26:A27"/>
    <mergeCell ref="A12:B12"/>
    <mergeCell ref="C12:D12"/>
    <mergeCell ref="K12:AK12"/>
    <mergeCell ref="A23:B23"/>
    <mergeCell ref="C23:D23"/>
    <mergeCell ref="K23:AK23"/>
    <mergeCell ref="B15:B18"/>
    <mergeCell ref="A15:A18"/>
    <mergeCell ref="A13:A14"/>
    <mergeCell ref="A22:U22"/>
    <mergeCell ref="A42:B42"/>
    <mergeCell ref="C42:D42"/>
    <mergeCell ref="K42:AK42"/>
    <mergeCell ref="A47:B47"/>
    <mergeCell ref="C47:D47"/>
    <mergeCell ref="K47:AK47"/>
  </mergeCells>
  <pageMargins left="0.7" right="0.7" top="0.75" bottom="0.75" header="0.3" footer="0.3"/>
  <pageSetup paperSize="9"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R103"/>
  <sheetViews>
    <sheetView showGridLines="0" zoomScale="86" zoomScaleNormal="86" workbookViewId="0">
      <pane ySplit="9" topLeftCell="A10" activePane="bottomLeft" state="frozen"/>
      <selection pane="bottomLeft" activeCell="D15" sqref="D15"/>
    </sheetView>
  </sheetViews>
  <sheetFormatPr defaultColWidth="8.85546875" defaultRowHeight="12.75" x14ac:dyDescent="0.2"/>
  <cols>
    <col min="1" max="1" width="7.7109375" style="8" customWidth="1"/>
    <col min="2" max="2" width="26.7109375" style="11" customWidth="1"/>
    <col min="3" max="3" width="46.140625" style="9" customWidth="1"/>
    <col min="4" max="4" width="30.5703125" style="1" customWidth="1"/>
    <col min="5" max="5" width="8.85546875" style="1"/>
    <col min="6" max="6" width="11.42578125" style="1" bestFit="1" customWidth="1"/>
    <col min="7" max="7" width="8.85546875" style="1"/>
    <col min="8" max="8" width="8.85546875" style="1" customWidth="1"/>
    <col min="9" max="9" width="8.85546875" style="1"/>
    <col min="10" max="11" width="7.140625" style="1" customWidth="1"/>
    <col min="12" max="14" width="7.140625" style="1" hidden="1" customWidth="1"/>
    <col min="15" max="15" width="0" style="1" hidden="1" customWidth="1"/>
    <col min="16" max="20" width="8.85546875" style="1"/>
    <col min="21" max="21" width="13.42578125" style="2" hidden="1" customWidth="1"/>
    <col min="22" max="22" width="0" style="1" hidden="1" customWidth="1"/>
    <col min="23" max="24" width="8.42578125" style="1" hidden="1" customWidth="1"/>
    <col min="25" max="25" width="8" style="1" hidden="1" customWidth="1"/>
    <col min="26" max="26" width="7.85546875" style="1" hidden="1" customWidth="1"/>
    <col min="27" max="27" width="8" style="1" hidden="1" customWidth="1"/>
    <col min="28" max="29" width="7.42578125" style="1" hidden="1" customWidth="1"/>
    <col min="30" max="30" width="0" style="1" hidden="1" customWidth="1"/>
    <col min="31" max="31" width="7.85546875" style="1" hidden="1" customWidth="1"/>
    <col min="32" max="32" width="7.42578125" style="1" hidden="1" customWidth="1"/>
    <col min="33" max="34" width="8.42578125" style="1" hidden="1" customWidth="1"/>
    <col min="35" max="35" width="0" style="1" hidden="1" customWidth="1"/>
    <col min="36" max="36" width="11.42578125" style="2" hidden="1" customWidth="1"/>
    <col min="37" max="37" width="11.42578125" style="1" customWidth="1"/>
    <col min="38" max="16384" width="8.85546875" style="1"/>
  </cols>
  <sheetData>
    <row r="1" spans="1:44" ht="24.4" customHeight="1" thickBot="1" x14ac:dyDescent="0.25">
      <c r="A1" s="162" t="s">
        <v>122</v>
      </c>
      <c r="B1" s="163"/>
      <c r="C1" s="163"/>
      <c r="D1" s="163"/>
      <c r="E1" s="136"/>
      <c r="F1" s="160" t="s">
        <v>16</v>
      </c>
      <c r="G1" s="160"/>
      <c r="H1" s="160"/>
      <c r="I1" s="160"/>
      <c r="J1" s="160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  <c r="Y1" s="136"/>
      <c r="Z1" s="136"/>
      <c r="AA1" s="136"/>
      <c r="AB1" s="136"/>
      <c r="AC1" s="136"/>
      <c r="AD1" s="136"/>
      <c r="AE1" s="136"/>
      <c r="AF1" s="136"/>
      <c r="AG1" s="136"/>
      <c r="AH1" s="136"/>
      <c r="AI1" s="136"/>
      <c r="AJ1" s="136"/>
      <c r="AK1" s="137"/>
      <c r="AL1" s="141"/>
      <c r="AM1" s="26"/>
      <c r="AN1" s="26"/>
      <c r="AO1" s="26"/>
      <c r="AP1" s="26"/>
      <c r="AQ1" s="26"/>
      <c r="AR1" s="26"/>
    </row>
    <row r="2" spans="1:44" ht="18.399999999999999" customHeight="1" x14ac:dyDescent="0.25">
      <c r="A2" s="164" t="s">
        <v>123</v>
      </c>
      <c r="B2" s="165"/>
      <c r="C2" s="165"/>
      <c r="D2" s="166"/>
      <c r="E2" s="117" t="s">
        <v>2</v>
      </c>
      <c r="F2" s="85">
        <v>2020</v>
      </c>
      <c r="G2" s="85">
        <v>2021</v>
      </c>
      <c r="H2" s="85">
        <v>2022</v>
      </c>
      <c r="I2" s="85">
        <v>2203</v>
      </c>
      <c r="J2" s="114">
        <v>2024</v>
      </c>
      <c r="K2" s="230"/>
      <c r="L2" s="230"/>
      <c r="M2" s="230"/>
      <c r="N2" s="230"/>
      <c r="O2" s="230"/>
      <c r="P2" s="230"/>
      <c r="Q2" s="230"/>
      <c r="R2" s="230"/>
      <c r="S2" s="230"/>
      <c r="T2" s="230"/>
      <c r="U2" s="230"/>
      <c r="V2" s="230"/>
      <c r="W2" s="230"/>
      <c r="X2" s="230"/>
      <c r="Y2" s="230"/>
      <c r="Z2" s="230"/>
      <c r="AA2" s="230"/>
      <c r="AB2" s="230"/>
      <c r="AC2" s="230"/>
      <c r="AD2" s="230"/>
      <c r="AE2" s="230"/>
      <c r="AF2" s="230"/>
      <c r="AG2" s="230"/>
      <c r="AH2" s="230"/>
      <c r="AI2" s="230"/>
      <c r="AJ2" s="230"/>
      <c r="AK2" s="231"/>
      <c r="AL2" s="103"/>
      <c r="AM2" s="103"/>
      <c r="AN2" s="103"/>
      <c r="AO2" s="103"/>
      <c r="AP2" s="103"/>
      <c r="AQ2" s="103"/>
      <c r="AR2" s="103"/>
    </row>
    <row r="3" spans="1:44" ht="18.95" customHeight="1" x14ac:dyDescent="0.2">
      <c r="A3" s="147" t="s">
        <v>528</v>
      </c>
      <c r="B3" s="147"/>
      <c r="C3" s="282" t="s">
        <v>460</v>
      </c>
      <c r="D3" s="283"/>
      <c r="E3" s="128"/>
      <c r="F3" s="128"/>
      <c r="G3" s="128"/>
      <c r="H3" s="128"/>
      <c r="I3" s="128"/>
      <c r="J3" s="128"/>
      <c r="K3" s="234"/>
      <c r="L3" s="234"/>
      <c r="M3" s="234"/>
      <c r="N3" s="234"/>
      <c r="O3" s="234"/>
      <c r="P3" s="234"/>
      <c r="Q3" s="234"/>
      <c r="R3" s="234"/>
      <c r="S3" s="234"/>
      <c r="T3" s="234"/>
      <c r="U3" s="234"/>
      <c r="V3" s="234"/>
      <c r="W3" s="234"/>
      <c r="X3" s="234"/>
      <c r="Y3" s="234"/>
      <c r="Z3" s="234"/>
      <c r="AA3" s="234"/>
      <c r="AB3" s="234"/>
      <c r="AC3" s="234"/>
      <c r="AD3" s="234"/>
      <c r="AE3" s="234"/>
      <c r="AF3" s="234"/>
      <c r="AG3" s="234"/>
      <c r="AH3" s="234"/>
      <c r="AI3" s="234"/>
      <c r="AJ3" s="234"/>
      <c r="AK3" s="235"/>
      <c r="AL3" s="105"/>
      <c r="AM3" s="105"/>
      <c r="AN3" s="105"/>
      <c r="AO3" s="105"/>
      <c r="AP3" s="105"/>
      <c r="AQ3" s="105"/>
      <c r="AR3" s="105"/>
    </row>
    <row r="4" spans="1:44" ht="26.1" customHeight="1" x14ac:dyDescent="0.2">
      <c r="A4" s="147" t="s">
        <v>529</v>
      </c>
      <c r="B4" s="147"/>
      <c r="C4" s="282" t="s">
        <v>461</v>
      </c>
      <c r="D4" s="283"/>
      <c r="E4" s="128"/>
      <c r="F4" s="128"/>
      <c r="G4" s="128"/>
      <c r="H4" s="128"/>
      <c r="I4" s="128"/>
      <c r="J4" s="128"/>
      <c r="K4" s="142"/>
      <c r="L4" s="142"/>
      <c r="M4" s="142"/>
      <c r="N4" s="142"/>
      <c r="O4" s="142"/>
      <c r="P4" s="142"/>
      <c r="Q4" s="142"/>
      <c r="R4" s="142"/>
      <c r="S4" s="142"/>
      <c r="T4" s="142"/>
      <c r="U4" s="142"/>
      <c r="V4" s="142"/>
      <c r="W4" s="142"/>
      <c r="X4" s="142"/>
      <c r="Y4" s="142"/>
      <c r="Z4" s="142"/>
      <c r="AA4" s="142"/>
      <c r="AB4" s="142"/>
      <c r="AC4" s="142"/>
      <c r="AD4" s="142"/>
      <c r="AE4" s="142"/>
      <c r="AF4" s="142"/>
      <c r="AG4" s="142"/>
      <c r="AH4" s="142"/>
      <c r="AI4" s="142"/>
      <c r="AJ4" s="142"/>
      <c r="AK4" s="143"/>
      <c r="AL4" s="105"/>
      <c r="AM4" s="105"/>
      <c r="AN4" s="105"/>
      <c r="AO4" s="105"/>
      <c r="AP4" s="105"/>
      <c r="AQ4" s="105"/>
      <c r="AR4" s="105"/>
    </row>
    <row r="5" spans="1:44" ht="18.95" customHeight="1" x14ac:dyDescent="0.2">
      <c r="A5" s="147" t="s">
        <v>531</v>
      </c>
      <c r="B5" s="147"/>
      <c r="C5" s="282" t="s">
        <v>462</v>
      </c>
      <c r="D5" s="283"/>
      <c r="E5" s="128"/>
      <c r="F5" s="128"/>
      <c r="G5" s="128"/>
      <c r="H5" s="128"/>
      <c r="I5" s="128"/>
      <c r="J5" s="128"/>
      <c r="K5" s="142"/>
      <c r="L5" s="142"/>
      <c r="M5" s="142"/>
      <c r="N5" s="142"/>
      <c r="O5" s="142"/>
      <c r="P5" s="142"/>
      <c r="Q5" s="142"/>
      <c r="R5" s="142"/>
      <c r="S5" s="142"/>
      <c r="T5" s="142"/>
      <c r="U5" s="142"/>
      <c r="V5" s="142"/>
      <c r="W5" s="142"/>
      <c r="X5" s="142"/>
      <c r="Y5" s="142"/>
      <c r="Z5" s="142"/>
      <c r="AA5" s="142"/>
      <c r="AB5" s="142"/>
      <c r="AC5" s="142"/>
      <c r="AD5" s="142"/>
      <c r="AE5" s="142"/>
      <c r="AF5" s="142"/>
      <c r="AG5" s="142"/>
      <c r="AH5" s="142"/>
      <c r="AI5" s="142"/>
      <c r="AJ5" s="142"/>
      <c r="AK5" s="143"/>
      <c r="AL5" s="105"/>
      <c r="AM5" s="105"/>
      <c r="AN5" s="105"/>
      <c r="AO5" s="105"/>
      <c r="AP5" s="105"/>
      <c r="AQ5" s="105"/>
      <c r="AR5" s="105"/>
    </row>
    <row r="6" spans="1:44" ht="18.95" customHeight="1" x14ac:dyDescent="0.2">
      <c r="A6" s="147" t="s">
        <v>535</v>
      </c>
      <c r="B6" s="147"/>
      <c r="C6" s="282" t="s">
        <v>463</v>
      </c>
      <c r="D6" s="283"/>
      <c r="E6" s="128"/>
      <c r="F6" s="128"/>
      <c r="G6" s="128"/>
      <c r="H6" s="128"/>
      <c r="I6" s="128"/>
      <c r="J6" s="128"/>
      <c r="K6" s="142"/>
      <c r="L6" s="142"/>
      <c r="M6" s="142"/>
      <c r="N6" s="142"/>
      <c r="O6" s="142"/>
      <c r="P6" s="142"/>
      <c r="Q6" s="142"/>
      <c r="R6" s="142"/>
      <c r="S6" s="142"/>
      <c r="T6" s="142"/>
      <c r="U6" s="142"/>
      <c r="V6" s="142"/>
      <c r="W6" s="142"/>
      <c r="X6" s="142"/>
      <c r="Y6" s="142"/>
      <c r="Z6" s="142"/>
      <c r="AA6" s="142"/>
      <c r="AB6" s="142"/>
      <c r="AC6" s="142"/>
      <c r="AD6" s="142"/>
      <c r="AE6" s="142"/>
      <c r="AF6" s="142"/>
      <c r="AG6" s="142"/>
      <c r="AH6" s="142"/>
      <c r="AI6" s="142"/>
      <c r="AJ6" s="142"/>
      <c r="AK6" s="143"/>
      <c r="AL6" s="105"/>
      <c r="AM6" s="105"/>
      <c r="AN6" s="105"/>
      <c r="AO6" s="105"/>
      <c r="AP6" s="105"/>
      <c r="AQ6" s="105"/>
      <c r="AR6" s="105"/>
    </row>
    <row r="7" spans="1:44" ht="13.5" customHeight="1" x14ac:dyDescent="0.25">
      <c r="A7" s="241" t="s">
        <v>1</v>
      </c>
      <c r="B7" s="284" t="s">
        <v>8</v>
      </c>
      <c r="C7" s="285" t="s">
        <v>294</v>
      </c>
      <c r="D7" s="266" t="s">
        <v>9</v>
      </c>
      <c r="E7" s="241" t="s">
        <v>3</v>
      </c>
      <c r="F7" s="241"/>
      <c r="G7" s="241"/>
      <c r="H7" s="241"/>
      <c r="I7" s="241"/>
      <c r="J7" s="241"/>
      <c r="K7" s="167" t="s">
        <v>5</v>
      </c>
      <c r="L7" s="167"/>
      <c r="M7" s="167"/>
      <c r="N7" s="167"/>
      <c r="O7" s="167"/>
      <c r="P7" s="167"/>
      <c r="Q7" s="167"/>
      <c r="R7" s="167"/>
      <c r="S7" s="167"/>
      <c r="T7" s="167"/>
      <c r="U7" s="169" t="s">
        <v>6</v>
      </c>
      <c r="V7" s="167" t="s">
        <v>7</v>
      </c>
      <c r="W7" s="274" t="s">
        <v>3</v>
      </c>
      <c r="X7" s="167"/>
      <c r="Y7" s="167"/>
      <c r="Z7" s="167"/>
      <c r="AA7" s="167"/>
      <c r="AB7" s="167"/>
      <c r="AC7" s="167" t="s">
        <v>5</v>
      </c>
      <c r="AD7" s="167"/>
      <c r="AE7" s="167"/>
      <c r="AF7" s="167"/>
      <c r="AG7" s="167"/>
      <c r="AH7" s="167"/>
      <c r="AI7" s="167"/>
      <c r="AJ7" s="169" t="s">
        <v>6</v>
      </c>
      <c r="AK7" s="167" t="s">
        <v>7</v>
      </c>
      <c r="AL7" s="107"/>
      <c r="AM7" s="107"/>
      <c r="AN7" s="107"/>
      <c r="AO7" s="107"/>
      <c r="AP7" s="107"/>
      <c r="AQ7" s="107"/>
      <c r="AR7" s="107"/>
    </row>
    <row r="8" spans="1:44" ht="15" customHeight="1" x14ac:dyDescent="0.2">
      <c r="A8" s="167"/>
      <c r="B8" s="168"/>
      <c r="C8" s="285"/>
      <c r="D8" s="213"/>
      <c r="E8" s="167" t="s">
        <v>522</v>
      </c>
      <c r="F8" s="167" t="s">
        <v>16</v>
      </c>
      <c r="G8" s="167"/>
      <c r="H8" s="167"/>
      <c r="I8" s="167"/>
      <c r="J8" s="167"/>
      <c r="K8" s="167" t="s">
        <v>4</v>
      </c>
      <c r="L8" s="272" t="s">
        <v>519</v>
      </c>
      <c r="M8" s="273"/>
      <c r="N8" s="273"/>
      <c r="O8" s="274"/>
      <c r="P8" s="167" t="s">
        <v>17</v>
      </c>
      <c r="Q8" s="167"/>
      <c r="R8" s="167"/>
      <c r="S8" s="167"/>
      <c r="T8" s="167"/>
      <c r="U8" s="169"/>
      <c r="V8" s="167"/>
      <c r="W8" s="86" t="s">
        <v>2</v>
      </c>
      <c r="X8" s="167" t="s">
        <v>16</v>
      </c>
      <c r="Y8" s="167"/>
      <c r="Z8" s="167"/>
      <c r="AA8" s="167"/>
      <c r="AB8" s="167"/>
      <c r="AC8" s="240" t="s">
        <v>4</v>
      </c>
      <c r="AD8" s="84" t="s">
        <v>2</v>
      </c>
      <c r="AE8" s="167" t="s">
        <v>17</v>
      </c>
      <c r="AF8" s="167"/>
      <c r="AG8" s="167"/>
      <c r="AH8" s="167"/>
      <c r="AI8" s="167"/>
      <c r="AJ8" s="169"/>
      <c r="AK8" s="167"/>
    </row>
    <row r="9" spans="1:44" x14ac:dyDescent="0.2">
      <c r="A9" s="167"/>
      <c r="B9" s="168"/>
      <c r="C9" s="286"/>
      <c r="D9" s="213"/>
      <c r="E9" s="167"/>
      <c r="F9" s="84">
        <v>2020</v>
      </c>
      <c r="G9" s="84">
        <v>2021</v>
      </c>
      <c r="H9" s="84">
        <v>2022</v>
      </c>
      <c r="I9" s="84">
        <v>2203</v>
      </c>
      <c r="J9" s="84">
        <v>2024</v>
      </c>
      <c r="K9" s="167"/>
      <c r="L9" s="84">
        <v>2021</v>
      </c>
      <c r="M9" s="84">
        <v>2022</v>
      </c>
      <c r="N9" s="84">
        <v>2023</v>
      </c>
      <c r="O9" s="84">
        <v>2024</v>
      </c>
      <c r="P9" s="84">
        <v>2020</v>
      </c>
      <c r="Q9" s="84">
        <v>2021</v>
      </c>
      <c r="R9" s="84">
        <v>2022</v>
      </c>
      <c r="S9" s="84">
        <v>2023</v>
      </c>
      <c r="T9" s="84">
        <v>2024</v>
      </c>
      <c r="U9" s="169"/>
      <c r="V9" s="167"/>
      <c r="W9" s="86">
        <v>2025</v>
      </c>
      <c r="X9" s="84">
        <v>2026</v>
      </c>
      <c r="Y9" s="84">
        <v>2027</v>
      </c>
      <c r="Z9" s="84">
        <v>2028</v>
      </c>
      <c r="AA9" s="84">
        <v>2029</v>
      </c>
      <c r="AB9" s="84">
        <v>2030</v>
      </c>
      <c r="AC9" s="241"/>
      <c r="AD9" s="84">
        <v>2025</v>
      </c>
      <c r="AE9" s="84">
        <v>2026</v>
      </c>
      <c r="AF9" s="84">
        <v>2027</v>
      </c>
      <c r="AG9" s="84">
        <v>2028</v>
      </c>
      <c r="AH9" s="84">
        <v>2029</v>
      </c>
      <c r="AI9" s="84">
        <v>2030</v>
      </c>
      <c r="AJ9" s="169"/>
      <c r="AK9" s="167"/>
    </row>
    <row r="10" spans="1:44" s="27" customFormat="1" ht="15" x14ac:dyDescent="0.2">
      <c r="A10" s="104" t="s">
        <v>124</v>
      </c>
      <c r="B10" s="104"/>
      <c r="C10" s="104"/>
      <c r="D10" s="104"/>
      <c r="E10" s="104"/>
      <c r="F10" s="104"/>
      <c r="G10" s="104"/>
      <c r="H10" s="104"/>
      <c r="I10" s="104"/>
      <c r="J10" s="104"/>
      <c r="K10" s="104"/>
      <c r="L10" s="104"/>
      <c r="M10" s="104"/>
      <c r="N10" s="104"/>
      <c r="O10" s="105"/>
      <c r="P10" s="105"/>
      <c r="Q10" s="105"/>
      <c r="R10" s="105"/>
      <c r="S10" s="105"/>
      <c r="T10" s="105"/>
      <c r="U10" s="105"/>
      <c r="V10" s="26"/>
      <c r="AJ10" s="28"/>
    </row>
    <row r="11" spans="1:44" ht="18.95" customHeight="1" x14ac:dyDescent="0.2">
      <c r="A11" s="147" t="str">
        <f>LEFT(A10,FIND(":",A10)-1)&amp; " Indicator"</f>
        <v>Objective 5.1 Indicator</v>
      </c>
      <c r="B11" s="147"/>
      <c r="C11" s="161" t="s">
        <v>462</v>
      </c>
      <c r="D11" s="161"/>
      <c r="E11" s="128"/>
      <c r="F11" s="128"/>
      <c r="G11" s="128"/>
      <c r="H11" s="128"/>
      <c r="I11" s="128"/>
      <c r="J11" s="128"/>
      <c r="K11" s="217"/>
      <c r="L11" s="218"/>
      <c r="M11" s="218"/>
      <c r="N11" s="218"/>
      <c r="O11" s="218"/>
      <c r="P11" s="218"/>
      <c r="Q11" s="218"/>
      <c r="R11" s="218"/>
      <c r="S11" s="218"/>
      <c r="T11" s="218"/>
      <c r="U11" s="218"/>
      <c r="V11" s="218"/>
      <c r="W11" s="218"/>
      <c r="X11" s="218"/>
      <c r="Y11" s="218"/>
      <c r="Z11" s="218"/>
      <c r="AA11" s="218"/>
      <c r="AB11" s="218"/>
      <c r="AC11" s="218"/>
      <c r="AD11" s="218"/>
      <c r="AE11" s="218"/>
      <c r="AF11" s="218"/>
      <c r="AG11" s="218"/>
      <c r="AH11" s="218"/>
      <c r="AI11" s="218"/>
      <c r="AJ11" s="218"/>
      <c r="AK11" s="219"/>
    </row>
    <row r="12" spans="1:44" s="27" customFormat="1" ht="15" x14ac:dyDescent="0.25">
      <c r="A12" s="106" t="s">
        <v>534</v>
      </c>
      <c r="B12" s="106"/>
      <c r="C12" s="106"/>
      <c r="D12" s="106"/>
      <c r="E12" s="106"/>
      <c r="F12" s="106"/>
      <c r="G12" s="106"/>
      <c r="H12" s="106"/>
      <c r="I12" s="106"/>
      <c r="J12" s="106"/>
      <c r="K12" s="106"/>
      <c r="L12" s="106"/>
      <c r="M12" s="106"/>
      <c r="N12" s="106"/>
      <c r="O12" s="318"/>
      <c r="P12" s="318"/>
      <c r="Q12" s="318"/>
      <c r="R12" s="318"/>
      <c r="S12" s="318"/>
      <c r="T12" s="318"/>
      <c r="U12" s="318"/>
      <c r="V12" s="26"/>
      <c r="AJ12" s="28"/>
    </row>
    <row r="13" spans="1:44" ht="18.95" customHeight="1" x14ac:dyDescent="0.2">
      <c r="A13" s="146" t="str">
        <f>LEFT(A12,FIND(":",A12)-1)&amp; " Indicator"</f>
        <v>Strategy 5.1.1 Indicator</v>
      </c>
      <c r="B13" s="146"/>
      <c r="C13" s="161" t="s">
        <v>463</v>
      </c>
      <c r="D13" s="161"/>
      <c r="E13" s="128"/>
      <c r="F13" s="128"/>
      <c r="G13" s="128"/>
      <c r="H13" s="128"/>
      <c r="I13" s="128"/>
      <c r="J13" s="128"/>
      <c r="K13" s="217"/>
      <c r="L13" s="218"/>
      <c r="M13" s="218"/>
      <c r="N13" s="218"/>
      <c r="O13" s="218"/>
      <c r="P13" s="218"/>
      <c r="Q13" s="218"/>
      <c r="R13" s="218"/>
      <c r="S13" s="218"/>
      <c r="T13" s="218"/>
      <c r="U13" s="218"/>
      <c r="V13" s="218"/>
      <c r="W13" s="218"/>
      <c r="X13" s="218"/>
      <c r="Y13" s="218"/>
      <c r="Z13" s="218"/>
      <c r="AA13" s="218"/>
      <c r="AB13" s="218"/>
      <c r="AC13" s="218"/>
      <c r="AD13" s="218"/>
      <c r="AE13" s="218"/>
      <c r="AF13" s="218"/>
      <c r="AG13" s="218"/>
      <c r="AH13" s="218"/>
      <c r="AI13" s="218"/>
      <c r="AJ13" s="218"/>
      <c r="AK13" s="219"/>
    </row>
    <row r="14" spans="1:44" ht="54.75" customHeight="1" x14ac:dyDescent="0.2">
      <c r="A14" s="4" t="s">
        <v>464</v>
      </c>
      <c r="B14" s="10" t="s">
        <v>465</v>
      </c>
      <c r="C14" s="5" t="s">
        <v>466</v>
      </c>
      <c r="D14" s="45"/>
      <c r="E14" s="125"/>
      <c r="F14" s="125"/>
      <c r="G14" s="126"/>
      <c r="H14" s="125"/>
      <c r="I14" s="125"/>
      <c r="J14" s="125"/>
      <c r="K14" s="125"/>
      <c r="L14" s="46"/>
      <c r="M14" s="46"/>
      <c r="N14" s="46"/>
      <c r="O14" s="46"/>
      <c r="P14" s="111">
        <f t="shared" ref="P14:T14" si="0">K14*F14</f>
        <v>0</v>
      </c>
      <c r="Q14" s="111">
        <f t="shared" si="0"/>
        <v>0</v>
      </c>
      <c r="R14" s="111">
        <f t="shared" si="0"/>
        <v>0</v>
      </c>
      <c r="S14" s="111">
        <f t="shared" si="0"/>
        <v>0</v>
      </c>
      <c r="T14" s="111">
        <f t="shared" si="0"/>
        <v>0</v>
      </c>
      <c r="U14" s="32" t="s">
        <v>48</v>
      </c>
      <c r="V14" s="46"/>
      <c r="W14" s="46"/>
      <c r="X14" s="46"/>
      <c r="Y14" s="46"/>
      <c r="Z14" s="46"/>
      <c r="AA14" s="46"/>
      <c r="AB14" s="46"/>
      <c r="AC14" s="46"/>
      <c r="AD14" s="46"/>
      <c r="AE14" s="46"/>
      <c r="AF14" s="46"/>
      <c r="AG14" s="46"/>
      <c r="AH14" s="46"/>
      <c r="AI14" s="46"/>
      <c r="AJ14" s="49" t="s">
        <v>11</v>
      </c>
      <c r="AK14" s="46"/>
    </row>
    <row r="15" spans="1:44" ht="114.75" x14ac:dyDescent="0.2">
      <c r="A15" s="4" t="s">
        <v>467</v>
      </c>
      <c r="B15" s="10" t="s">
        <v>468</v>
      </c>
      <c r="C15" s="5" t="s">
        <v>469</v>
      </c>
      <c r="D15" s="45"/>
      <c r="E15" s="125"/>
      <c r="F15" s="125"/>
      <c r="G15" s="126"/>
      <c r="H15" s="125"/>
      <c r="I15" s="125"/>
      <c r="J15" s="125"/>
      <c r="K15" s="125"/>
      <c r="L15" s="46"/>
      <c r="M15" s="46"/>
      <c r="N15" s="46"/>
      <c r="O15" s="46"/>
      <c r="P15" s="111">
        <f t="shared" ref="P15" si="1">K15*F15</f>
        <v>0</v>
      </c>
      <c r="Q15" s="111">
        <f t="shared" ref="Q15" si="2">L15*G15</f>
        <v>0</v>
      </c>
      <c r="R15" s="111">
        <f t="shared" ref="R15" si="3">M15*H15</f>
        <v>0</v>
      </c>
      <c r="S15" s="111">
        <f t="shared" ref="S15" si="4">N15*I15</f>
        <v>0</v>
      </c>
      <c r="T15" s="111">
        <f t="shared" ref="T15" si="5">O15*J15</f>
        <v>0</v>
      </c>
      <c r="U15" s="32" t="s">
        <v>48</v>
      </c>
      <c r="V15" s="46"/>
      <c r="W15" s="46"/>
      <c r="X15" s="46"/>
      <c r="Y15" s="46"/>
      <c r="Z15" s="46"/>
      <c r="AA15" s="46"/>
      <c r="AB15" s="46"/>
      <c r="AC15" s="46"/>
      <c r="AD15" s="46"/>
      <c r="AE15" s="46"/>
      <c r="AF15" s="46"/>
      <c r="AG15" s="46"/>
      <c r="AH15" s="46"/>
      <c r="AI15" s="46"/>
      <c r="AJ15" s="49" t="s">
        <v>11</v>
      </c>
      <c r="AK15" s="46"/>
    </row>
    <row r="16" spans="1:44" ht="15" x14ac:dyDescent="0.25">
      <c r="A16" s="106" t="s">
        <v>470</v>
      </c>
      <c r="B16" s="106"/>
      <c r="C16" s="106"/>
      <c r="D16" s="106"/>
      <c r="E16" s="106"/>
      <c r="F16" s="106"/>
      <c r="G16" s="106"/>
      <c r="H16" s="106"/>
      <c r="I16" s="106"/>
      <c r="J16" s="106"/>
      <c r="K16" s="106"/>
      <c r="L16" s="106"/>
      <c r="M16" s="106"/>
      <c r="N16" s="106"/>
      <c r="O16" s="106"/>
      <c r="P16" s="106"/>
      <c r="Q16" s="106"/>
      <c r="R16" s="106"/>
      <c r="S16" s="106"/>
      <c r="T16" s="106"/>
      <c r="U16" s="10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7">
        <f t="shared" ref="AJ16:AJ100" si="6">U16</f>
        <v>0</v>
      </c>
      <c r="AK16" s="6"/>
    </row>
    <row r="17" spans="1:37" ht="18.95" customHeight="1" x14ac:dyDescent="0.2">
      <c r="A17" s="146" t="e">
        <f>LEFT(A16,FIND(":",A16)-1)&amp; " Indicator"</f>
        <v>#VALUE!</v>
      </c>
      <c r="B17" s="146"/>
      <c r="C17" s="161" t="s">
        <v>471</v>
      </c>
      <c r="D17" s="161"/>
      <c r="E17" s="128"/>
      <c r="F17" s="128"/>
      <c r="G17" s="128"/>
      <c r="H17" s="128"/>
      <c r="I17" s="128"/>
      <c r="J17" s="128"/>
      <c r="K17" s="217"/>
      <c r="L17" s="218"/>
      <c r="M17" s="218"/>
      <c r="N17" s="218"/>
      <c r="O17" s="218"/>
      <c r="P17" s="218"/>
      <c r="Q17" s="218"/>
      <c r="R17" s="218"/>
      <c r="S17" s="218"/>
      <c r="T17" s="218"/>
      <c r="U17" s="218"/>
      <c r="V17" s="218"/>
      <c r="W17" s="218"/>
      <c r="X17" s="218"/>
      <c r="Y17" s="218"/>
      <c r="Z17" s="218"/>
      <c r="AA17" s="218"/>
      <c r="AB17" s="218"/>
      <c r="AC17" s="218"/>
      <c r="AD17" s="218"/>
      <c r="AE17" s="218"/>
      <c r="AF17" s="218"/>
      <c r="AG17" s="218"/>
      <c r="AH17" s="218"/>
      <c r="AI17" s="218"/>
      <c r="AJ17" s="218"/>
      <c r="AK17" s="219"/>
    </row>
    <row r="18" spans="1:37" ht="105" x14ac:dyDescent="0.2">
      <c r="A18" s="4" t="s">
        <v>472</v>
      </c>
      <c r="B18" s="10" t="s">
        <v>473</v>
      </c>
      <c r="C18" s="5" t="s">
        <v>474</v>
      </c>
      <c r="D18" s="45"/>
      <c r="E18" s="125"/>
      <c r="F18" s="125"/>
      <c r="G18" s="126"/>
      <c r="H18" s="125"/>
      <c r="I18" s="125"/>
      <c r="J18" s="125"/>
      <c r="K18" s="125"/>
      <c r="L18" s="46"/>
      <c r="M18" s="46"/>
      <c r="N18" s="46"/>
      <c r="O18" s="46"/>
      <c r="P18" s="111">
        <f t="shared" ref="P18" si="7">K18*F18</f>
        <v>0</v>
      </c>
      <c r="Q18" s="111">
        <f t="shared" ref="Q18" si="8">L18*G18</f>
        <v>0</v>
      </c>
      <c r="R18" s="111">
        <f t="shared" ref="R18" si="9">M18*H18</f>
        <v>0</v>
      </c>
      <c r="S18" s="111">
        <f t="shared" ref="S18" si="10">N18*I18</f>
        <v>0</v>
      </c>
      <c r="T18" s="111">
        <f t="shared" ref="T18" si="11">O18*J18</f>
        <v>0</v>
      </c>
      <c r="U18" s="32" t="s">
        <v>48</v>
      </c>
      <c r="V18" s="46"/>
      <c r="W18" s="46"/>
      <c r="X18" s="46"/>
      <c r="Y18" s="46"/>
      <c r="Z18" s="46"/>
      <c r="AA18" s="46"/>
      <c r="AB18" s="46"/>
      <c r="AC18" s="46"/>
      <c r="AD18" s="46"/>
      <c r="AE18" s="46"/>
      <c r="AF18" s="46"/>
      <c r="AG18" s="46"/>
      <c r="AH18" s="46"/>
      <c r="AI18" s="46"/>
      <c r="AJ18" s="49" t="s">
        <v>11</v>
      </c>
      <c r="AK18" s="46"/>
    </row>
    <row r="19" spans="1:37" ht="15" x14ac:dyDescent="0.25">
      <c r="A19" s="106" t="s">
        <v>475</v>
      </c>
      <c r="B19" s="106"/>
      <c r="C19" s="106"/>
      <c r="D19" s="106"/>
      <c r="E19" s="106"/>
      <c r="F19" s="106"/>
      <c r="G19" s="106"/>
      <c r="H19" s="106"/>
      <c r="I19" s="106"/>
      <c r="J19" s="106"/>
      <c r="K19" s="106"/>
      <c r="L19" s="106"/>
      <c r="M19" s="106"/>
      <c r="N19" s="106"/>
      <c r="O19" s="106"/>
      <c r="P19" s="106"/>
      <c r="Q19" s="106"/>
      <c r="R19" s="106"/>
      <c r="S19" s="106"/>
      <c r="T19" s="106"/>
      <c r="U19" s="10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7">
        <f t="shared" si="6"/>
        <v>0</v>
      </c>
      <c r="AK19" s="6"/>
    </row>
    <row r="20" spans="1:37" ht="18.95" customHeight="1" x14ac:dyDescent="0.2">
      <c r="A20" s="146" t="e">
        <f>LEFT(A19,FIND(":",A19)-1)&amp; " Indicator"</f>
        <v>#VALUE!</v>
      </c>
      <c r="B20" s="146"/>
      <c r="C20" s="161" t="s">
        <v>476</v>
      </c>
      <c r="D20" s="161"/>
      <c r="E20" s="128"/>
      <c r="F20" s="128"/>
      <c r="G20" s="128"/>
      <c r="H20" s="128"/>
      <c r="I20" s="128"/>
      <c r="J20" s="128"/>
      <c r="K20" s="217"/>
      <c r="L20" s="218"/>
      <c r="M20" s="218"/>
      <c r="N20" s="218"/>
      <c r="O20" s="218"/>
      <c r="P20" s="218"/>
      <c r="Q20" s="218"/>
      <c r="R20" s="218"/>
      <c r="S20" s="218"/>
      <c r="T20" s="218"/>
      <c r="U20" s="218"/>
      <c r="V20" s="218"/>
      <c r="W20" s="218"/>
      <c r="X20" s="218"/>
      <c r="Y20" s="218"/>
      <c r="Z20" s="218"/>
      <c r="AA20" s="218"/>
      <c r="AB20" s="218"/>
      <c r="AC20" s="218"/>
      <c r="AD20" s="218"/>
      <c r="AE20" s="218"/>
      <c r="AF20" s="218"/>
      <c r="AG20" s="218"/>
      <c r="AH20" s="218"/>
      <c r="AI20" s="218"/>
      <c r="AJ20" s="218"/>
      <c r="AK20" s="219"/>
    </row>
    <row r="21" spans="1:37" ht="59.65" customHeight="1" x14ac:dyDescent="0.2">
      <c r="A21" s="4" t="s">
        <v>477</v>
      </c>
      <c r="B21" s="10" t="s">
        <v>478</v>
      </c>
      <c r="C21" s="5" t="s">
        <v>479</v>
      </c>
      <c r="D21" s="45"/>
      <c r="E21" s="125"/>
      <c r="F21" s="125"/>
      <c r="G21" s="126"/>
      <c r="H21" s="125"/>
      <c r="I21" s="125"/>
      <c r="J21" s="125"/>
      <c r="K21" s="125"/>
      <c r="L21" s="46"/>
      <c r="M21" s="46"/>
      <c r="N21" s="46"/>
      <c r="O21" s="46"/>
      <c r="P21" s="111">
        <f t="shared" ref="P21:P24" si="12">K21*F21</f>
        <v>0</v>
      </c>
      <c r="Q21" s="111">
        <f t="shared" ref="Q21:Q24" si="13">L21*G21</f>
        <v>0</v>
      </c>
      <c r="R21" s="111">
        <f t="shared" ref="R21:R24" si="14">M21*H21</f>
        <v>0</v>
      </c>
      <c r="S21" s="111">
        <f t="shared" ref="S21:S24" si="15">N21*I21</f>
        <v>0</v>
      </c>
      <c r="T21" s="111">
        <f t="shared" ref="T21:T24" si="16">O21*J21</f>
        <v>0</v>
      </c>
      <c r="U21" s="32" t="s">
        <v>48</v>
      </c>
      <c r="V21" s="46"/>
      <c r="W21" s="46"/>
      <c r="X21" s="46"/>
      <c r="Y21" s="46"/>
      <c r="Z21" s="46"/>
      <c r="AA21" s="46"/>
      <c r="AB21" s="46"/>
      <c r="AC21" s="46"/>
      <c r="AD21" s="46"/>
      <c r="AE21" s="46"/>
      <c r="AF21" s="46"/>
      <c r="AG21" s="46"/>
      <c r="AH21" s="46"/>
      <c r="AI21" s="46"/>
      <c r="AJ21" s="49" t="s">
        <v>11</v>
      </c>
      <c r="AK21" s="46"/>
    </row>
    <row r="22" spans="1:37" ht="59.65" customHeight="1" x14ac:dyDescent="0.2">
      <c r="A22" s="4" t="s">
        <v>480</v>
      </c>
      <c r="B22" s="10" t="s">
        <v>481</v>
      </c>
      <c r="C22" s="5"/>
      <c r="D22" s="45"/>
      <c r="E22" s="125"/>
      <c r="F22" s="125"/>
      <c r="G22" s="126"/>
      <c r="H22" s="125"/>
      <c r="I22" s="125"/>
      <c r="J22" s="125"/>
      <c r="K22" s="125"/>
      <c r="L22" s="46"/>
      <c r="M22" s="46"/>
      <c r="N22" s="46"/>
      <c r="O22" s="46"/>
      <c r="P22" s="111">
        <f t="shared" si="12"/>
        <v>0</v>
      </c>
      <c r="Q22" s="111">
        <f t="shared" si="13"/>
        <v>0</v>
      </c>
      <c r="R22" s="111">
        <f t="shared" si="14"/>
        <v>0</v>
      </c>
      <c r="S22" s="111">
        <f t="shared" si="15"/>
        <v>0</v>
      </c>
      <c r="T22" s="111">
        <f t="shared" si="16"/>
        <v>0</v>
      </c>
      <c r="U22" s="32" t="s">
        <v>48</v>
      </c>
      <c r="V22" s="46"/>
      <c r="W22" s="46"/>
      <c r="X22" s="46"/>
      <c r="Y22" s="46"/>
      <c r="Z22" s="46"/>
      <c r="AA22" s="46"/>
      <c r="AB22" s="46"/>
      <c r="AC22" s="46"/>
      <c r="AD22" s="46"/>
      <c r="AE22" s="46"/>
      <c r="AF22" s="46"/>
      <c r="AG22" s="46"/>
      <c r="AH22" s="46"/>
      <c r="AI22" s="46"/>
      <c r="AJ22" s="49" t="s">
        <v>11</v>
      </c>
      <c r="AK22" s="46"/>
    </row>
    <row r="23" spans="1:37" ht="59.65" customHeight="1" x14ac:dyDescent="0.2">
      <c r="A23" s="4" t="s">
        <v>482</v>
      </c>
      <c r="B23" s="10" t="s">
        <v>483</v>
      </c>
      <c r="C23" s="5"/>
      <c r="D23" s="45"/>
      <c r="E23" s="125"/>
      <c r="F23" s="125"/>
      <c r="G23" s="126"/>
      <c r="H23" s="125"/>
      <c r="I23" s="125"/>
      <c r="J23" s="125"/>
      <c r="K23" s="125"/>
      <c r="L23" s="46"/>
      <c r="M23" s="46"/>
      <c r="N23" s="46"/>
      <c r="O23" s="46"/>
      <c r="P23" s="111">
        <f t="shared" si="12"/>
        <v>0</v>
      </c>
      <c r="Q23" s="111">
        <f t="shared" si="13"/>
        <v>0</v>
      </c>
      <c r="R23" s="111">
        <f t="shared" si="14"/>
        <v>0</v>
      </c>
      <c r="S23" s="111">
        <f t="shared" si="15"/>
        <v>0</v>
      </c>
      <c r="T23" s="111">
        <f t="shared" si="16"/>
        <v>0</v>
      </c>
      <c r="U23" s="32" t="s">
        <v>48</v>
      </c>
      <c r="V23" s="46"/>
      <c r="W23" s="46"/>
      <c r="X23" s="46"/>
      <c r="Y23" s="46"/>
      <c r="Z23" s="46"/>
      <c r="AA23" s="46"/>
      <c r="AB23" s="46"/>
      <c r="AC23" s="46"/>
      <c r="AD23" s="46"/>
      <c r="AE23" s="46"/>
      <c r="AF23" s="46"/>
      <c r="AG23" s="46"/>
      <c r="AH23" s="46"/>
      <c r="AI23" s="46"/>
      <c r="AJ23" s="49" t="s">
        <v>11</v>
      </c>
      <c r="AK23" s="46"/>
    </row>
    <row r="24" spans="1:37" ht="37.5" customHeight="1" x14ac:dyDescent="0.2">
      <c r="A24" s="4" t="s">
        <v>484</v>
      </c>
      <c r="B24" s="10" t="s">
        <v>485</v>
      </c>
      <c r="C24" s="5"/>
      <c r="D24" s="45"/>
      <c r="E24" s="125"/>
      <c r="F24" s="125"/>
      <c r="G24" s="126"/>
      <c r="H24" s="125"/>
      <c r="I24" s="125"/>
      <c r="J24" s="125"/>
      <c r="K24" s="125"/>
      <c r="L24" s="46"/>
      <c r="M24" s="46"/>
      <c r="N24" s="46"/>
      <c r="O24" s="46"/>
      <c r="P24" s="111">
        <f t="shared" si="12"/>
        <v>0</v>
      </c>
      <c r="Q24" s="111">
        <f t="shared" si="13"/>
        <v>0</v>
      </c>
      <c r="R24" s="111">
        <f t="shared" si="14"/>
        <v>0</v>
      </c>
      <c r="S24" s="111">
        <f t="shared" si="15"/>
        <v>0</v>
      </c>
      <c r="T24" s="111">
        <f t="shared" si="16"/>
        <v>0</v>
      </c>
      <c r="U24" s="32" t="s">
        <v>48</v>
      </c>
      <c r="V24" s="46"/>
      <c r="W24" s="46"/>
      <c r="X24" s="46"/>
      <c r="Y24" s="46"/>
      <c r="Z24" s="46"/>
      <c r="AA24" s="46"/>
      <c r="AB24" s="46"/>
      <c r="AC24" s="46"/>
      <c r="AD24" s="46"/>
      <c r="AE24" s="46"/>
      <c r="AF24" s="46"/>
      <c r="AG24" s="46"/>
      <c r="AH24" s="46"/>
      <c r="AI24" s="46"/>
      <c r="AJ24" s="49" t="s">
        <v>11</v>
      </c>
      <c r="AK24" s="46"/>
    </row>
    <row r="25" spans="1:37" ht="15" x14ac:dyDescent="0.25">
      <c r="A25" s="106" t="s">
        <v>486</v>
      </c>
      <c r="B25" s="106"/>
      <c r="C25" s="106"/>
      <c r="D25" s="106"/>
      <c r="E25" s="106"/>
      <c r="F25" s="106"/>
      <c r="G25" s="106"/>
      <c r="H25" s="106"/>
      <c r="I25" s="106"/>
      <c r="J25" s="106"/>
      <c r="K25" s="106"/>
      <c r="L25" s="106"/>
      <c r="M25" s="106"/>
      <c r="N25" s="106"/>
      <c r="O25" s="106"/>
      <c r="P25" s="106"/>
      <c r="Q25" s="106"/>
      <c r="R25" s="106"/>
      <c r="S25" s="106"/>
      <c r="T25" s="106"/>
      <c r="U25" s="10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7">
        <f t="shared" si="6"/>
        <v>0</v>
      </c>
      <c r="AK25" s="6"/>
    </row>
    <row r="26" spans="1:37" ht="18.95" customHeight="1" x14ac:dyDescent="0.2">
      <c r="A26" s="146" t="e">
        <f>LEFT(A25,FIND(":",A25)-1)&amp; " Indicator"</f>
        <v>#VALUE!</v>
      </c>
      <c r="B26" s="146"/>
      <c r="C26" s="161" t="s">
        <v>487</v>
      </c>
      <c r="D26" s="161"/>
      <c r="E26" s="128"/>
      <c r="F26" s="128"/>
      <c r="G26" s="128"/>
      <c r="H26" s="128"/>
      <c r="I26" s="128"/>
      <c r="J26" s="128"/>
      <c r="K26" s="217"/>
      <c r="L26" s="218"/>
      <c r="M26" s="218"/>
      <c r="N26" s="218"/>
      <c r="O26" s="218"/>
      <c r="P26" s="218"/>
      <c r="Q26" s="218"/>
      <c r="R26" s="218"/>
      <c r="S26" s="218"/>
      <c r="T26" s="218"/>
      <c r="U26" s="218"/>
      <c r="V26" s="218"/>
      <c r="W26" s="218"/>
      <c r="X26" s="218"/>
      <c r="Y26" s="218"/>
      <c r="Z26" s="218"/>
      <c r="AA26" s="218"/>
      <c r="AB26" s="218"/>
      <c r="AC26" s="218"/>
      <c r="AD26" s="218"/>
      <c r="AE26" s="218"/>
      <c r="AF26" s="218"/>
      <c r="AG26" s="218"/>
      <c r="AH26" s="218"/>
      <c r="AI26" s="218"/>
      <c r="AJ26" s="218"/>
      <c r="AK26" s="219"/>
    </row>
    <row r="27" spans="1:37" ht="37.5" customHeight="1" x14ac:dyDescent="0.2">
      <c r="A27" s="4" t="s">
        <v>488</v>
      </c>
      <c r="B27" s="10" t="s">
        <v>489</v>
      </c>
      <c r="C27" s="5"/>
      <c r="D27" s="45"/>
      <c r="E27" s="125"/>
      <c r="F27" s="125"/>
      <c r="G27" s="126"/>
      <c r="H27" s="125"/>
      <c r="I27" s="125"/>
      <c r="J27" s="125"/>
      <c r="K27" s="125"/>
      <c r="L27" s="46"/>
      <c r="M27" s="46"/>
      <c r="N27" s="46"/>
      <c r="O27" s="46"/>
      <c r="P27" s="111">
        <f t="shared" ref="P27" si="17">K27*F27</f>
        <v>0</v>
      </c>
      <c r="Q27" s="111">
        <f t="shared" ref="Q27" si="18">L27*G27</f>
        <v>0</v>
      </c>
      <c r="R27" s="111">
        <f t="shared" ref="R27" si="19">M27*H27</f>
        <v>0</v>
      </c>
      <c r="S27" s="111">
        <f t="shared" ref="S27" si="20">N27*I27</f>
        <v>0</v>
      </c>
      <c r="T27" s="111">
        <f t="shared" ref="T27" si="21">O27*J27</f>
        <v>0</v>
      </c>
      <c r="U27" s="32" t="s">
        <v>48</v>
      </c>
      <c r="V27" s="46"/>
      <c r="W27" s="46"/>
      <c r="X27" s="46"/>
      <c r="Y27" s="46"/>
      <c r="Z27" s="46"/>
      <c r="AA27" s="46"/>
      <c r="AB27" s="46"/>
      <c r="AC27" s="46"/>
      <c r="AD27" s="46"/>
      <c r="AE27" s="46"/>
      <c r="AF27" s="46"/>
      <c r="AG27" s="46"/>
      <c r="AH27" s="46"/>
      <c r="AI27" s="46"/>
      <c r="AJ27" s="49" t="s">
        <v>11</v>
      </c>
      <c r="AK27" s="46"/>
    </row>
    <row r="28" spans="1:37" ht="15" x14ac:dyDescent="0.2">
      <c r="A28" s="104" t="s">
        <v>490</v>
      </c>
      <c r="B28" s="104"/>
      <c r="C28" s="104"/>
      <c r="D28" s="104"/>
      <c r="E28" s="104"/>
      <c r="F28" s="104"/>
      <c r="G28" s="104"/>
      <c r="H28" s="104"/>
      <c r="I28" s="104"/>
      <c r="J28" s="104"/>
      <c r="K28" s="104"/>
      <c r="L28" s="104"/>
      <c r="M28" s="104"/>
      <c r="N28" s="104"/>
      <c r="O28" s="104"/>
      <c r="P28" s="104"/>
      <c r="Q28" s="104"/>
      <c r="R28" s="104"/>
      <c r="S28" s="104"/>
      <c r="T28" s="104"/>
      <c r="U28" s="104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7">
        <f t="shared" si="6"/>
        <v>0</v>
      </c>
      <c r="AK28" s="6"/>
    </row>
    <row r="29" spans="1:37" ht="18.95" customHeight="1" x14ac:dyDescent="0.2">
      <c r="A29" s="147" t="str">
        <f>LEFT(A28,FIND(":",A28)-1)&amp; " Indicator"</f>
        <v>Objective 5.2 Indicator</v>
      </c>
      <c r="B29" s="147"/>
      <c r="C29" s="161" t="s">
        <v>491</v>
      </c>
      <c r="D29" s="161"/>
      <c r="E29" s="128"/>
      <c r="F29" s="128"/>
      <c r="G29" s="128"/>
      <c r="H29" s="128"/>
      <c r="I29" s="128"/>
      <c r="J29" s="128"/>
      <c r="K29" s="217"/>
      <c r="L29" s="218"/>
      <c r="M29" s="218"/>
      <c r="N29" s="218"/>
      <c r="O29" s="218"/>
      <c r="P29" s="218"/>
      <c r="Q29" s="218"/>
      <c r="R29" s="218"/>
      <c r="S29" s="218"/>
      <c r="T29" s="218"/>
      <c r="U29" s="218"/>
      <c r="V29" s="218"/>
      <c r="W29" s="218"/>
      <c r="X29" s="218"/>
      <c r="Y29" s="218"/>
      <c r="Z29" s="218"/>
      <c r="AA29" s="218"/>
      <c r="AB29" s="218"/>
      <c r="AC29" s="218"/>
      <c r="AD29" s="218"/>
      <c r="AE29" s="218"/>
      <c r="AF29" s="218"/>
      <c r="AG29" s="218"/>
      <c r="AH29" s="218"/>
      <c r="AI29" s="218"/>
      <c r="AJ29" s="218"/>
      <c r="AK29" s="219"/>
    </row>
    <row r="30" spans="1:37" ht="15" x14ac:dyDescent="0.25">
      <c r="A30" s="318" t="s">
        <v>492</v>
      </c>
      <c r="B30" s="318"/>
      <c r="C30" s="318"/>
      <c r="D30" s="318"/>
      <c r="E30" s="318"/>
      <c r="F30" s="318"/>
      <c r="G30" s="318"/>
      <c r="H30" s="318"/>
      <c r="I30" s="318"/>
      <c r="J30" s="318"/>
      <c r="K30" s="318"/>
      <c r="L30" s="318"/>
      <c r="M30" s="318"/>
      <c r="N30" s="318"/>
      <c r="O30" s="318"/>
      <c r="P30" s="318"/>
      <c r="Q30" s="318"/>
      <c r="R30" s="318"/>
      <c r="S30" s="318"/>
      <c r="T30" s="318"/>
      <c r="U30" s="318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7">
        <f t="shared" si="6"/>
        <v>0</v>
      </c>
      <c r="AK30" s="6"/>
    </row>
    <row r="31" spans="1:37" ht="18.95" customHeight="1" x14ac:dyDescent="0.2">
      <c r="A31" s="146" t="e">
        <f>LEFT(A30,FIND(":",A30)-1)&amp; " Indicator"</f>
        <v>#VALUE!</v>
      </c>
      <c r="B31" s="146"/>
      <c r="C31" s="161"/>
      <c r="D31" s="161"/>
      <c r="E31" s="128"/>
      <c r="F31" s="128"/>
      <c r="G31" s="128"/>
      <c r="H31" s="128"/>
      <c r="I31" s="128"/>
      <c r="J31" s="128"/>
      <c r="K31" s="217"/>
      <c r="L31" s="218"/>
      <c r="M31" s="218"/>
      <c r="N31" s="218"/>
      <c r="O31" s="218"/>
      <c r="P31" s="218"/>
      <c r="Q31" s="218"/>
      <c r="R31" s="218"/>
      <c r="S31" s="218"/>
      <c r="T31" s="218"/>
      <c r="U31" s="218"/>
      <c r="V31" s="218"/>
      <c r="W31" s="218"/>
      <c r="X31" s="218"/>
      <c r="Y31" s="218"/>
      <c r="Z31" s="218"/>
      <c r="AA31" s="218"/>
      <c r="AB31" s="218"/>
      <c r="AC31" s="218"/>
      <c r="AD31" s="218"/>
      <c r="AE31" s="218"/>
      <c r="AF31" s="218"/>
      <c r="AG31" s="218"/>
      <c r="AH31" s="218"/>
      <c r="AI31" s="218"/>
      <c r="AJ31" s="218"/>
      <c r="AK31" s="219"/>
    </row>
    <row r="32" spans="1:37" ht="50.1" customHeight="1" x14ac:dyDescent="0.2">
      <c r="A32" s="4" t="s">
        <v>493</v>
      </c>
      <c r="B32" s="10" t="s">
        <v>494</v>
      </c>
      <c r="C32" s="5"/>
      <c r="D32" s="45"/>
      <c r="E32" s="125"/>
      <c r="F32" s="125"/>
      <c r="G32" s="126"/>
      <c r="H32" s="125"/>
      <c r="I32" s="125"/>
      <c r="J32" s="125"/>
      <c r="K32" s="125"/>
      <c r="L32" s="46"/>
      <c r="M32" s="46"/>
      <c r="N32" s="46"/>
      <c r="O32" s="46"/>
      <c r="P32" s="111">
        <f t="shared" ref="P32:P35" si="22">K32*F32</f>
        <v>0</v>
      </c>
      <c r="Q32" s="111">
        <f t="shared" ref="Q32:Q35" si="23">L32*G32</f>
        <v>0</v>
      </c>
      <c r="R32" s="111">
        <f t="shared" ref="R32:R35" si="24">M32*H32</f>
        <v>0</v>
      </c>
      <c r="S32" s="111">
        <f t="shared" ref="S32:S35" si="25">N32*I32</f>
        <v>0</v>
      </c>
      <c r="T32" s="111">
        <f t="shared" ref="T32:T35" si="26">O32*J32</f>
        <v>0</v>
      </c>
      <c r="U32" s="32" t="s">
        <v>48</v>
      </c>
      <c r="V32" s="46"/>
      <c r="W32" s="46"/>
      <c r="X32" s="46"/>
      <c r="Y32" s="46"/>
      <c r="Z32" s="46"/>
      <c r="AA32" s="46"/>
      <c r="AB32" s="46"/>
      <c r="AC32" s="46"/>
      <c r="AD32" s="46"/>
      <c r="AE32" s="46"/>
      <c r="AF32" s="46"/>
      <c r="AG32" s="46"/>
      <c r="AH32" s="46"/>
      <c r="AI32" s="46"/>
      <c r="AJ32" s="49" t="s">
        <v>11</v>
      </c>
      <c r="AK32" s="46"/>
    </row>
    <row r="33" spans="1:37" ht="50.1" customHeight="1" x14ac:dyDescent="0.2">
      <c r="A33" s="4" t="s">
        <v>495</v>
      </c>
      <c r="B33" s="10" t="s">
        <v>496</v>
      </c>
      <c r="C33" s="5"/>
      <c r="D33" s="45"/>
      <c r="E33" s="125"/>
      <c r="F33" s="125"/>
      <c r="G33" s="126"/>
      <c r="H33" s="125"/>
      <c r="I33" s="125"/>
      <c r="J33" s="125"/>
      <c r="K33" s="125"/>
      <c r="L33" s="46"/>
      <c r="M33" s="46"/>
      <c r="N33" s="46"/>
      <c r="O33" s="46"/>
      <c r="P33" s="111">
        <f t="shared" si="22"/>
        <v>0</v>
      </c>
      <c r="Q33" s="111">
        <f t="shared" si="23"/>
        <v>0</v>
      </c>
      <c r="R33" s="111">
        <f t="shared" si="24"/>
        <v>0</v>
      </c>
      <c r="S33" s="111">
        <f t="shared" si="25"/>
        <v>0</v>
      </c>
      <c r="T33" s="111">
        <f t="shared" si="26"/>
        <v>0</v>
      </c>
      <c r="U33" s="32" t="s">
        <v>48</v>
      </c>
      <c r="V33" s="46"/>
      <c r="W33" s="46"/>
      <c r="X33" s="46"/>
      <c r="Y33" s="46"/>
      <c r="Z33" s="46"/>
      <c r="AA33" s="46"/>
      <c r="AB33" s="46"/>
      <c r="AC33" s="46"/>
      <c r="AD33" s="46"/>
      <c r="AE33" s="46"/>
      <c r="AF33" s="46"/>
      <c r="AG33" s="46"/>
      <c r="AH33" s="46"/>
      <c r="AI33" s="46"/>
      <c r="AJ33" s="49" t="s">
        <v>11</v>
      </c>
      <c r="AK33" s="46"/>
    </row>
    <row r="34" spans="1:37" ht="50.1" customHeight="1" x14ac:dyDescent="0.2">
      <c r="A34" s="4" t="s">
        <v>497</v>
      </c>
      <c r="B34" s="10" t="s">
        <v>498</v>
      </c>
      <c r="C34" s="5"/>
      <c r="D34" s="45"/>
      <c r="E34" s="125"/>
      <c r="F34" s="125"/>
      <c r="G34" s="126"/>
      <c r="H34" s="125"/>
      <c r="I34" s="125"/>
      <c r="J34" s="125"/>
      <c r="K34" s="125"/>
      <c r="L34" s="46"/>
      <c r="M34" s="46"/>
      <c r="N34" s="46"/>
      <c r="O34" s="46"/>
      <c r="P34" s="111">
        <f t="shared" si="22"/>
        <v>0</v>
      </c>
      <c r="Q34" s="111">
        <f t="shared" si="23"/>
        <v>0</v>
      </c>
      <c r="R34" s="111">
        <f t="shared" si="24"/>
        <v>0</v>
      </c>
      <c r="S34" s="111">
        <f t="shared" si="25"/>
        <v>0</v>
      </c>
      <c r="T34" s="111">
        <f t="shared" si="26"/>
        <v>0</v>
      </c>
      <c r="U34" s="32" t="s">
        <v>48</v>
      </c>
      <c r="V34" s="46"/>
      <c r="W34" s="46"/>
      <c r="X34" s="46"/>
      <c r="Y34" s="46"/>
      <c r="Z34" s="46"/>
      <c r="AA34" s="46"/>
      <c r="AB34" s="46"/>
      <c r="AC34" s="46"/>
      <c r="AD34" s="46"/>
      <c r="AE34" s="46"/>
      <c r="AF34" s="46"/>
      <c r="AG34" s="46"/>
      <c r="AH34" s="46"/>
      <c r="AI34" s="46"/>
      <c r="AJ34" s="49" t="s">
        <v>11</v>
      </c>
      <c r="AK34" s="46"/>
    </row>
    <row r="35" spans="1:37" ht="50.1" customHeight="1" x14ac:dyDescent="0.2">
      <c r="A35" s="108" t="s">
        <v>499</v>
      </c>
      <c r="B35" s="109" t="s">
        <v>500</v>
      </c>
      <c r="C35" s="110"/>
      <c r="D35" s="45"/>
      <c r="E35" s="125"/>
      <c r="F35" s="125"/>
      <c r="G35" s="126"/>
      <c r="H35" s="125"/>
      <c r="I35" s="125"/>
      <c r="J35" s="125"/>
      <c r="K35" s="125"/>
      <c r="L35" s="46"/>
      <c r="M35" s="46"/>
      <c r="N35" s="46"/>
      <c r="O35" s="46"/>
      <c r="P35" s="111">
        <f t="shared" si="22"/>
        <v>0</v>
      </c>
      <c r="Q35" s="111">
        <f t="shared" si="23"/>
        <v>0</v>
      </c>
      <c r="R35" s="111">
        <f t="shared" si="24"/>
        <v>0</v>
      </c>
      <c r="S35" s="111">
        <f t="shared" si="25"/>
        <v>0</v>
      </c>
      <c r="T35" s="111">
        <f t="shared" si="26"/>
        <v>0</v>
      </c>
      <c r="U35" s="32" t="s">
        <v>48</v>
      </c>
      <c r="V35" s="46"/>
      <c r="W35" s="46"/>
      <c r="X35" s="46"/>
      <c r="Y35" s="46"/>
      <c r="Z35" s="46"/>
      <c r="AA35" s="46"/>
      <c r="AB35" s="46"/>
      <c r="AC35" s="46"/>
      <c r="AD35" s="46"/>
      <c r="AE35" s="46"/>
      <c r="AF35" s="46"/>
      <c r="AG35" s="46"/>
      <c r="AH35" s="46"/>
      <c r="AI35" s="46"/>
      <c r="AJ35" s="49" t="s">
        <v>11</v>
      </c>
      <c r="AK35" s="46"/>
    </row>
    <row r="36" spans="1:37" ht="15" x14ac:dyDescent="0.25">
      <c r="A36" s="318" t="s">
        <v>501</v>
      </c>
      <c r="B36" s="318"/>
      <c r="C36" s="318"/>
      <c r="D36" s="318"/>
      <c r="E36" s="318"/>
      <c r="F36" s="318"/>
      <c r="G36" s="318"/>
      <c r="H36" s="318"/>
      <c r="I36" s="318"/>
      <c r="J36" s="318"/>
      <c r="K36" s="318"/>
      <c r="L36" s="318"/>
      <c r="M36" s="318"/>
      <c r="N36" s="318"/>
      <c r="O36" s="318"/>
      <c r="P36" s="318"/>
      <c r="Q36" s="318"/>
      <c r="R36" s="318"/>
      <c r="S36" s="318"/>
      <c r="T36" s="318"/>
      <c r="U36" s="318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7">
        <f t="shared" si="6"/>
        <v>0</v>
      </c>
      <c r="AK36" s="6"/>
    </row>
    <row r="37" spans="1:37" ht="18.95" customHeight="1" x14ac:dyDescent="0.2">
      <c r="A37" s="146" t="e">
        <f>LEFT(A36,FIND(":",A36)-1)&amp; " Indicator"</f>
        <v>#VALUE!</v>
      </c>
      <c r="B37" s="146"/>
      <c r="C37" s="161"/>
      <c r="D37" s="161"/>
      <c r="E37" s="128"/>
      <c r="F37" s="128"/>
      <c r="G37" s="128"/>
      <c r="H37" s="128"/>
      <c r="I37" s="128"/>
      <c r="J37" s="128"/>
      <c r="K37" s="217"/>
      <c r="L37" s="218"/>
      <c r="M37" s="218"/>
      <c r="N37" s="218"/>
      <c r="O37" s="218"/>
      <c r="P37" s="218"/>
      <c r="Q37" s="218"/>
      <c r="R37" s="218"/>
      <c r="S37" s="218"/>
      <c r="T37" s="218"/>
      <c r="U37" s="218"/>
      <c r="V37" s="218"/>
      <c r="W37" s="218"/>
      <c r="X37" s="218"/>
      <c r="Y37" s="218"/>
      <c r="Z37" s="218"/>
      <c r="AA37" s="218"/>
      <c r="AB37" s="218"/>
      <c r="AC37" s="218"/>
      <c r="AD37" s="218"/>
      <c r="AE37" s="218"/>
      <c r="AF37" s="218"/>
      <c r="AG37" s="218"/>
      <c r="AH37" s="218"/>
      <c r="AI37" s="218"/>
      <c r="AJ37" s="218"/>
      <c r="AK37" s="219"/>
    </row>
    <row r="38" spans="1:37" ht="105" x14ac:dyDescent="0.2">
      <c r="A38" s="4" t="s">
        <v>502</v>
      </c>
      <c r="B38" s="10" t="s">
        <v>503</v>
      </c>
      <c r="C38" s="5"/>
      <c r="D38" s="45"/>
      <c r="E38" s="125"/>
      <c r="F38" s="125"/>
      <c r="G38" s="126"/>
      <c r="H38" s="125"/>
      <c r="I38" s="125"/>
      <c r="J38" s="125"/>
      <c r="K38" s="125"/>
      <c r="L38" s="46"/>
      <c r="M38" s="46"/>
      <c r="N38" s="46"/>
      <c r="O38" s="46"/>
      <c r="P38" s="111">
        <f t="shared" ref="P38:P39" si="27">K38*F38</f>
        <v>0</v>
      </c>
      <c r="Q38" s="111">
        <f t="shared" ref="Q38:Q39" si="28">L38*G38</f>
        <v>0</v>
      </c>
      <c r="R38" s="111">
        <f t="shared" ref="R38:R39" si="29">M38*H38</f>
        <v>0</v>
      </c>
      <c r="S38" s="111">
        <f t="shared" ref="S38:S39" si="30">N38*I38</f>
        <v>0</v>
      </c>
      <c r="T38" s="111">
        <f t="shared" ref="T38:T39" si="31">O38*J38</f>
        <v>0</v>
      </c>
      <c r="U38" s="32" t="s">
        <v>48</v>
      </c>
      <c r="V38" s="46"/>
      <c r="W38" s="46"/>
      <c r="X38" s="46"/>
      <c r="Y38" s="46"/>
      <c r="Z38" s="46"/>
      <c r="AA38" s="46"/>
      <c r="AB38" s="46"/>
      <c r="AC38" s="46"/>
      <c r="AD38" s="46"/>
      <c r="AE38" s="46"/>
      <c r="AF38" s="46"/>
      <c r="AG38" s="46"/>
      <c r="AH38" s="46"/>
      <c r="AI38" s="46"/>
      <c r="AJ38" s="49" t="s">
        <v>11</v>
      </c>
      <c r="AK38" s="46"/>
    </row>
    <row r="39" spans="1:37" ht="105" x14ac:dyDescent="0.2">
      <c r="A39" s="4" t="s">
        <v>504</v>
      </c>
      <c r="B39" s="10" t="s">
        <v>505</v>
      </c>
      <c r="C39" s="5"/>
      <c r="D39" s="45"/>
      <c r="E39" s="125"/>
      <c r="F39" s="125"/>
      <c r="G39" s="126"/>
      <c r="H39" s="125"/>
      <c r="I39" s="125"/>
      <c r="J39" s="125"/>
      <c r="K39" s="125"/>
      <c r="L39" s="46"/>
      <c r="M39" s="46"/>
      <c r="N39" s="46"/>
      <c r="O39" s="46"/>
      <c r="P39" s="111">
        <f t="shared" si="27"/>
        <v>0</v>
      </c>
      <c r="Q39" s="111">
        <f t="shared" si="28"/>
        <v>0</v>
      </c>
      <c r="R39" s="111">
        <f t="shared" si="29"/>
        <v>0</v>
      </c>
      <c r="S39" s="111">
        <f t="shared" si="30"/>
        <v>0</v>
      </c>
      <c r="T39" s="111">
        <f t="shared" si="31"/>
        <v>0</v>
      </c>
      <c r="U39" s="32" t="s">
        <v>48</v>
      </c>
      <c r="V39" s="46"/>
      <c r="W39" s="46"/>
      <c r="X39" s="46"/>
      <c r="Y39" s="46"/>
      <c r="Z39" s="46"/>
      <c r="AA39" s="46"/>
      <c r="AB39" s="46"/>
      <c r="AC39" s="46"/>
      <c r="AD39" s="46"/>
      <c r="AE39" s="46"/>
      <c r="AF39" s="46"/>
      <c r="AG39" s="46"/>
      <c r="AH39" s="46"/>
      <c r="AI39" s="46"/>
      <c r="AJ39" s="49" t="s">
        <v>11</v>
      </c>
      <c r="AK39" s="46"/>
    </row>
    <row r="40" spans="1:37" ht="15" x14ac:dyDescent="0.25">
      <c r="A40" s="318" t="s">
        <v>506</v>
      </c>
      <c r="B40" s="318"/>
      <c r="C40" s="318"/>
      <c r="D40" s="318"/>
      <c r="E40" s="318"/>
      <c r="F40" s="318"/>
      <c r="G40" s="318"/>
      <c r="H40" s="318"/>
      <c r="I40" s="318"/>
      <c r="J40" s="318"/>
      <c r="K40" s="318"/>
      <c r="L40" s="318"/>
      <c r="M40" s="318"/>
      <c r="N40" s="318"/>
      <c r="O40" s="318"/>
      <c r="P40" s="318"/>
      <c r="Q40" s="318"/>
      <c r="R40" s="318"/>
      <c r="S40" s="318"/>
      <c r="T40" s="318"/>
      <c r="U40" s="318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7">
        <f t="shared" si="6"/>
        <v>0</v>
      </c>
      <c r="AK40" s="6"/>
    </row>
    <row r="41" spans="1:37" ht="18.95" customHeight="1" x14ac:dyDescent="0.2">
      <c r="A41" s="146" t="e">
        <f>LEFT(A40,FIND(":",A40)-1)&amp; " Indicator"</f>
        <v>#VALUE!</v>
      </c>
      <c r="B41" s="146"/>
      <c r="C41" s="161"/>
      <c r="D41" s="161"/>
      <c r="E41" s="128"/>
      <c r="F41" s="128"/>
      <c r="G41" s="128"/>
      <c r="H41" s="128"/>
      <c r="I41" s="128"/>
      <c r="J41" s="128"/>
      <c r="K41" s="217"/>
      <c r="L41" s="218"/>
      <c r="M41" s="218"/>
      <c r="N41" s="218"/>
      <c r="O41" s="218"/>
      <c r="P41" s="218"/>
      <c r="Q41" s="218"/>
      <c r="R41" s="218"/>
      <c r="S41" s="218"/>
      <c r="T41" s="218"/>
      <c r="U41" s="218"/>
      <c r="V41" s="218"/>
      <c r="W41" s="218"/>
      <c r="X41" s="218"/>
      <c r="Y41" s="218"/>
      <c r="Z41" s="218"/>
      <c r="AA41" s="218"/>
      <c r="AB41" s="218"/>
      <c r="AC41" s="218"/>
      <c r="AD41" s="218"/>
      <c r="AE41" s="218"/>
      <c r="AF41" s="218"/>
      <c r="AG41" s="218"/>
      <c r="AH41" s="218"/>
      <c r="AI41" s="218"/>
      <c r="AJ41" s="218"/>
      <c r="AK41" s="219"/>
    </row>
    <row r="42" spans="1:37" ht="37.5" customHeight="1" x14ac:dyDescent="0.2">
      <c r="A42" s="4" t="s">
        <v>507</v>
      </c>
      <c r="B42" s="10" t="s">
        <v>508</v>
      </c>
      <c r="C42" s="5"/>
      <c r="D42" s="45"/>
      <c r="E42" s="125"/>
      <c r="F42" s="125"/>
      <c r="G42" s="126"/>
      <c r="H42" s="125"/>
      <c r="I42" s="125"/>
      <c r="J42" s="125"/>
      <c r="K42" s="125"/>
      <c r="L42" s="46"/>
      <c r="M42" s="46"/>
      <c r="N42" s="46"/>
      <c r="O42" s="46"/>
      <c r="P42" s="111">
        <f t="shared" ref="P42:P43" si="32">K42*F42</f>
        <v>0</v>
      </c>
      <c r="Q42" s="111">
        <f t="shared" ref="Q42:Q43" si="33">L42*G42</f>
        <v>0</v>
      </c>
      <c r="R42" s="111">
        <f t="shared" ref="R42:R43" si="34">M42*H42</f>
        <v>0</v>
      </c>
      <c r="S42" s="111">
        <f t="shared" ref="S42:S43" si="35">N42*I42</f>
        <v>0</v>
      </c>
      <c r="T42" s="111">
        <f t="shared" ref="T42:T43" si="36">O42*J42</f>
        <v>0</v>
      </c>
      <c r="U42" s="32" t="s">
        <v>48</v>
      </c>
      <c r="V42" s="46"/>
      <c r="W42" s="46"/>
      <c r="X42" s="46"/>
      <c r="Y42" s="46"/>
      <c r="Z42" s="46"/>
      <c r="AA42" s="46"/>
      <c r="AB42" s="46"/>
      <c r="AC42" s="46"/>
      <c r="AD42" s="46"/>
      <c r="AE42" s="46"/>
      <c r="AF42" s="46"/>
      <c r="AG42" s="46"/>
      <c r="AH42" s="46"/>
      <c r="AI42" s="46"/>
      <c r="AJ42" s="49" t="s">
        <v>11</v>
      </c>
      <c r="AK42" s="46"/>
    </row>
    <row r="43" spans="1:37" ht="37.5" customHeight="1" x14ac:dyDescent="0.2">
      <c r="A43" s="4" t="s">
        <v>509</v>
      </c>
      <c r="B43" s="10" t="s">
        <v>510</v>
      </c>
      <c r="C43" s="5"/>
      <c r="D43" s="45"/>
      <c r="E43" s="125"/>
      <c r="F43" s="125"/>
      <c r="G43" s="126"/>
      <c r="H43" s="125"/>
      <c r="I43" s="125"/>
      <c r="J43" s="125"/>
      <c r="K43" s="125"/>
      <c r="L43" s="46"/>
      <c r="M43" s="46"/>
      <c r="N43" s="46"/>
      <c r="O43" s="46"/>
      <c r="P43" s="111">
        <f t="shared" si="32"/>
        <v>0</v>
      </c>
      <c r="Q43" s="111">
        <f t="shared" si="33"/>
        <v>0</v>
      </c>
      <c r="R43" s="111">
        <f t="shared" si="34"/>
        <v>0</v>
      </c>
      <c r="S43" s="111">
        <f t="shared" si="35"/>
        <v>0</v>
      </c>
      <c r="T43" s="111">
        <f t="shared" si="36"/>
        <v>0</v>
      </c>
      <c r="U43" s="32" t="s">
        <v>48</v>
      </c>
      <c r="V43" s="46"/>
      <c r="W43" s="46"/>
      <c r="X43" s="46"/>
      <c r="Y43" s="46"/>
      <c r="Z43" s="46"/>
      <c r="AA43" s="46"/>
      <c r="AB43" s="46"/>
      <c r="AC43" s="46"/>
      <c r="AD43" s="46"/>
      <c r="AE43" s="46"/>
      <c r="AF43" s="46"/>
      <c r="AG43" s="46"/>
      <c r="AH43" s="46"/>
      <c r="AI43" s="46"/>
      <c r="AJ43" s="49" t="s">
        <v>11</v>
      </c>
      <c r="AK43" s="46"/>
    </row>
    <row r="44" spans="1:37" x14ac:dyDescent="0.2">
      <c r="A44" s="319" t="s">
        <v>511</v>
      </c>
      <c r="B44" s="319"/>
      <c r="C44" s="319"/>
      <c r="D44" s="319"/>
      <c r="E44" s="319"/>
      <c r="F44" s="319"/>
      <c r="G44" s="319"/>
      <c r="H44" s="319"/>
      <c r="I44" s="319"/>
      <c r="J44" s="319"/>
      <c r="K44" s="319"/>
      <c r="L44" s="319"/>
      <c r="M44" s="319"/>
      <c r="N44" s="319"/>
      <c r="O44" s="319"/>
      <c r="P44" s="319"/>
      <c r="Q44" s="319"/>
      <c r="R44" s="319"/>
      <c r="S44" s="319"/>
      <c r="T44" s="319"/>
      <c r="U44" s="319"/>
      <c r="V44" s="20"/>
      <c r="W44" s="13"/>
      <c r="AJ44" s="1"/>
      <c r="AK44" s="46"/>
    </row>
    <row r="45" spans="1:37" ht="18.95" customHeight="1" x14ac:dyDescent="0.2">
      <c r="A45" s="146" t="str">
        <f>LEFT(A44,FIND(":",A44)-1)&amp; " Indicator"</f>
        <v>Strategy 5.2.4 Indicator</v>
      </c>
      <c r="B45" s="146"/>
      <c r="C45" s="161"/>
      <c r="D45" s="161"/>
      <c r="E45" s="128"/>
      <c r="F45" s="128"/>
      <c r="G45" s="128"/>
      <c r="H45" s="128"/>
      <c r="I45" s="128"/>
      <c r="J45" s="128"/>
      <c r="K45" s="217"/>
      <c r="L45" s="218"/>
      <c r="M45" s="218"/>
      <c r="N45" s="218"/>
      <c r="O45" s="218"/>
      <c r="P45" s="218"/>
      <c r="Q45" s="218"/>
      <c r="R45" s="218"/>
      <c r="S45" s="218"/>
      <c r="T45" s="218"/>
      <c r="U45" s="218"/>
      <c r="V45" s="218"/>
      <c r="W45" s="218"/>
      <c r="X45" s="218"/>
      <c r="Y45" s="218"/>
      <c r="Z45" s="218"/>
      <c r="AA45" s="218"/>
      <c r="AB45" s="218"/>
      <c r="AC45" s="218"/>
      <c r="AD45" s="218"/>
      <c r="AE45" s="218"/>
      <c r="AF45" s="218"/>
      <c r="AG45" s="218"/>
      <c r="AH45" s="218"/>
      <c r="AI45" s="218"/>
      <c r="AJ45" s="218"/>
      <c r="AK45" s="219"/>
    </row>
    <row r="46" spans="1:37" s="75" customFormat="1" ht="45" customHeight="1" x14ac:dyDescent="0.25">
      <c r="A46" s="151" t="s">
        <v>512</v>
      </c>
      <c r="B46" s="196" t="s">
        <v>350</v>
      </c>
      <c r="C46" s="47" t="s">
        <v>351</v>
      </c>
      <c r="D46" s="45"/>
      <c r="E46" s="125"/>
      <c r="F46" s="125"/>
      <c r="G46" s="126"/>
      <c r="H46" s="125"/>
      <c r="I46" s="125"/>
      <c r="J46" s="125"/>
      <c r="K46" s="125"/>
      <c r="L46" s="46"/>
      <c r="M46" s="46"/>
      <c r="N46" s="46"/>
      <c r="O46" s="46"/>
      <c r="P46" s="111">
        <f t="shared" ref="P46:P50" si="37">K46*F46</f>
        <v>0</v>
      </c>
      <c r="Q46" s="111">
        <f t="shared" ref="Q46:Q50" si="38">L46*G46</f>
        <v>0</v>
      </c>
      <c r="R46" s="111">
        <f t="shared" ref="R46:R50" si="39">M46*H46</f>
        <v>0</v>
      </c>
      <c r="S46" s="111">
        <f t="shared" ref="S46:S50" si="40">N46*I46</f>
        <v>0</v>
      </c>
      <c r="T46" s="111">
        <f t="shared" ref="T46:T50" si="41">O46*J46</f>
        <v>0</v>
      </c>
      <c r="U46" s="32" t="s">
        <v>48</v>
      </c>
      <c r="V46" s="46"/>
      <c r="W46" s="46"/>
      <c r="X46" s="46"/>
      <c r="Y46" s="46"/>
      <c r="Z46" s="46"/>
      <c r="AA46" s="46"/>
      <c r="AB46" s="46"/>
      <c r="AC46" s="46"/>
      <c r="AD46" s="46"/>
      <c r="AE46" s="46"/>
      <c r="AF46" s="46"/>
      <c r="AG46" s="46"/>
      <c r="AH46" s="46"/>
      <c r="AI46" s="46"/>
      <c r="AJ46" s="49" t="s">
        <v>11</v>
      </c>
      <c r="AK46" s="46"/>
    </row>
    <row r="47" spans="1:37" s="75" customFormat="1" ht="105" x14ac:dyDescent="0.25">
      <c r="A47" s="152"/>
      <c r="B47" s="291"/>
      <c r="C47" s="47" t="s">
        <v>352</v>
      </c>
      <c r="D47" s="45"/>
      <c r="E47" s="125"/>
      <c r="F47" s="125"/>
      <c r="G47" s="126"/>
      <c r="H47" s="125"/>
      <c r="I47" s="125"/>
      <c r="J47" s="125"/>
      <c r="K47" s="125"/>
      <c r="L47" s="46"/>
      <c r="M47" s="46"/>
      <c r="N47" s="46"/>
      <c r="O47" s="46"/>
      <c r="P47" s="111">
        <f t="shared" si="37"/>
        <v>0</v>
      </c>
      <c r="Q47" s="111">
        <f t="shared" si="38"/>
        <v>0</v>
      </c>
      <c r="R47" s="111">
        <f t="shared" si="39"/>
        <v>0</v>
      </c>
      <c r="S47" s="111">
        <f t="shared" si="40"/>
        <v>0</v>
      </c>
      <c r="T47" s="111">
        <f t="shared" si="41"/>
        <v>0</v>
      </c>
      <c r="U47" s="32" t="s">
        <v>48</v>
      </c>
      <c r="V47" s="46"/>
      <c r="W47" s="46"/>
      <c r="X47" s="46"/>
      <c r="Y47" s="46"/>
      <c r="Z47" s="46"/>
      <c r="AA47" s="46"/>
      <c r="AB47" s="46"/>
      <c r="AC47" s="46"/>
      <c r="AD47" s="46"/>
      <c r="AE47" s="46"/>
      <c r="AF47" s="46"/>
      <c r="AG47" s="46"/>
      <c r="AH47" s="46"/>
      <c r="AI47" s="46"/>
      <c r="AJ47" s="49" t="s">
        <v>11</v>
      </c>
      <c r="AK47" s="46"/>
    </row>
    <row r="48" spans="1:37" s="75" customFormat="1" ht="105" x14ac:dyDescent="0.25">
      <c r="A48" s="152"/>
      <c r="B48" s="291"/>
      <c r="C48" s="47" t="s">
        <v>353</v>
      </c>
      <c r="D48" s="45"/>
      <c r="E48" s="125"/>
      <c r="F48" s="125"/>
      <c r="G48" s="126"/>
      <c r="H48" s="125"/>
      <c r="I48" s="125"/>
      <c r="J48" s="125"/>
      <c r="K48" s="125"/>
      <c r="L48" s="46"/>
      <c r="M48" s="46"/>
      <c r="N48" s="46"/>
      <c r="O48" s="46"/>
      <c r="P48" s="111">
        <f t="shared" si="37"/>
        <v>0</v>
      </c>
      <c r="Q48" s="111">
        <f t="shared" si="38"/>
        <v>0</v>
      </c>
      <c r="R48" s="111">
        <f t="shared" si="39"/>
        <v>0</v>
      </c>
      <c r="S48" s="111">
        <f t="shared" si="40"/>
        <v>0</v>
      </c>
      <c r="T48" s="111">
        <f t="shared" si="41"/>
        <v>0</v>
      </c>
      <c r="U48" s="32" t="s">
        <v>48</v>
      </c>
      <c r="V48" s="46"/>
      <c r="W48" s="46"/>
      <c r="X48" s="46"/>
      <c r="Y48" s="46"/>
      <c r="Z48" s="46"/>
      <c r="AA48" s="46"/>
      <c r="AB48" s="46"/>
      <c r="AC48" s="46"/>
      <c r="AD48" s="46"/>
      <c r="AE48" s="46"/>
      <c r="AF48" s="46"/>
      <c r="AG48" s="46"/>
      <c r="AH48" s="46"/>
      <c r="AI48" s="46"/>
      <c r="AJ48" s="49" t="s">
        <v>11</v>
      </c>
      <c r="AK48" s="46"/>
    </row>
    <row r="49" spans="1:37" s="75" customFormat="1" ht="105" x14ac:dyDescent="0.25">
      <c r="A49" s="153"/>
      <c r="B49" s="291"/>
      <c r="C49" s="47" t="s">
        <v>354</v>
      </c>
      <c r="D49" s="45"/>
      <c r="E49" s="125"/>
      <c r="F49" s="125"/>
      <c r="G49" s="126"/>
      <c r="H49" s="125"/>
      <c r="I49" s="125"/>
      <c r="J49" s="125"/>
      <c r="K49" s="125"/>
      <c r="L49" s="46"/>
      <c r="M49" s="46"/>
      <c r="N49" s="46"/>
      <c r="O49" s="46"/>
      <c r="P49" s="111">
        <f t="shared" si="37"/>
        <v>0</v>
      </c>
      <c r="Q49" s="111">
        <f t="shared" si="38"/>
        <v>0</v>
      </c>
      <c r="R49" s="111">
        <f t="shared" si="39"/>
        <v>0</v>
      </c>
      <c r="S49" s="111">
        <f t="shared" si="40"/>
        <v>0</v>
      </c>
      <c r="T49" s="111">
        <f t="shared" si="41"/>
        <v>0</v>
      </c>
      <c r="U49" s="32" t="s">
        <v>48</v>
      </c>
      <c r="V49" s="46"/>
      <c r="W49" s="46"/>
      <c r="X49" s="46"/>
      <c r="Y49" s="46"/>
      <c r="Z49" s="46"/>
      <c r="AA49" s="46"/>
      <c r="AB49" s="46"/>
      <c r="AC49" s="46"/>
      <c r="AD49" s="46"/>
      <c r="AE49" s="46"/>
      <c r="AF49" s="46"/>
      <c r="AG49" s="46"/>
      <c r="AH49" s="46"/>
      <c r="AI49" s="46"/>
      <c r="AJ49" s="49" t="s">
        <v>11</v>
      </c>
      <c r="AK49" s="46"/>
    </row>
    <row r="50" spans="1:37" ht="50.25" customHeight="1" x14ac:dyDescent="0.2">
      <c r="A50" s="4"/>
      <c r="B50" s="292"/>
      <c r="C50" s="47" t="s">
        <v>513</v>
      </c>
      <c r="D50" s="45"/>
      <c r="E50" s="125"/>
      <c r="F50" s="125"/>
      <c r="G50" s="126"/>
      <c r="H50" s="125"/>
      <c r="I50" s="125"/>
      <c r="J50" s="125"/>
      <c r="K50" s="125"/>
      <c r="L50" s="46"/>
      <c r="M50" s="46"/>
      <c r="N50" s="46"/>
      <c r="O50" s="46"/>
      <c r="P50" s="111">
        <f t="shared" si="37"/>
        <v>0</v>
      </c>
      <c r="Q50" s="111">
        <f t="shared" si="38"/>
        <v>0</v>
      </c>
      <c r="R50" s="111">
        <f t="shared" si="39"/>
        <v>0</v>
      </c>
      <c r="S50" s="111">
        <f t="shared" si="40"/>
        <v>0</v>
      </c>
      <c r="T50" s="111">
        <f t="shared" si="41"/>
        <v>0</v>
      </c>
      <c r="U50" s="32" t="s">
        <v>48</v>
      </c>
      <c r="V50" s="46"/>
      <c r="W50" s="46"/>
      <c r="X50" s="46"/>
      <c r="Y50" s="46"/>
      <c r="Z50" s="46"/>
      <c r="AA50" s="46"/>
      <c r="AB50" s="46"/>
      <c r="AC50" s="46"/>
      <c r="AD50" s="46"/>
      <c r="AE50" s="46"/>
      <c r="AF50" s="46"/>
      <c r="AG50" s="46"/>
      <c r="AH50" s="46"/>
      <c r="AI50" s="46"/>
      <c r="AJ50" s="49" t="s">
        <v>11</v>
      </c>
      <c r="AK50" s="46"/>
    </row>
    <row r="51" spans="1:37" s="39" customFormat="1" ht="15" x14ac:dyDescent="0.25">
      <c r="A51" s="223" t="s">
        <v>514</v>
      </c>
      <c r="B51" s="223"/>
      <c r="C51" s="223"/>
      <c r="D51" s="223"/>
      <c r="E51" s="223"/>
      <c r="F51" s="223"/>
      <c r="G51" s="223"/>
      <c r="H51" s="223"/>
      <c r="I51" s="223"/>
      <c r="J51" s="223"/>
      <c r="K51" s="223"/>
      <c r="L51" s="223"/>
      <c r="M51" s="223"/>
      <c r="N51" s="223"/>
      <c r="O51" s="223"/>
      <c r="P51" s="223"/>
      <c r="Q51" s="223"/>
      <c r="R51" s="223"/>
      <c r="S51" s="223"/>
      <c r="T51" s="223"/>
      <c r="U51" s="223"/>
      <c r="V51" s="56"/>
      <c r="W51" s="54"/>
      <c r="AK51" s="46"/>
    </row>
    <row r="52" spans="1:37" ht="18.95" customHeight="1" x14ac:dyDescent="0.2">
      <c r="A52" s="146" t="str">
        <f>LEFT(A51,FIND(":",A51)-1)&amp; " Indicator"</f>
        <v>Strategy 5.2.5 Indicator</v>
      </c>
      <c r="B52" s="146"/>
      <c r="C52" s="161"/>
      <c r="D52" s="161"/>
      <c r="E52" s="128"/>
      <c r="F52" s="128"/>
      <c r="G52" s="128"/>
      <c r="H52" s="128"/>
      <c r="I52" s="128"/>
      <c r="J52" s="128"/>
      <c r="K52" s="217"/>
      <c r="L52" s="218"/>
      <c r="M52" s="218"/>
      <c r="N52" s="218"/>
      <c r="O52" s="218"/>
      <c r="P52" s="218"/>
      <c r="Q52" s="218"/>
      <c r="R52" s="218"/>
      <c r="S52" s="218"/>
      <c r="T52" s="218"/>
      <c r="U52" s="218"/>
      <c r="V52" s="218"/>
      <c r="W52" s="218"/>
      <c r="X52" s="218"/>
      <c r="Y52" s="218"/>
      <c r="Z52" s="218"/>
      <c r="AA52" s="218"/>
      <c r="AB52" s="218"/>
      <c r="AC52" s="218"/>
      <c r="AD52" s="218"/>
      <c r="AE52" s="218"/>
      <c r="AF52" s="218"/>
      <c r="AG52" s="218"/>
      <c r="AH52" s="218"/>
      <c r="AI52" s="218"/>
      <c r="AJ52" s="218"/>
      <c r="AK52" s="219"/>
    </row>
    <row r="53" spans="1:37" s="39" customFormat="1" ht="76.5" customHeight="1" x14ac:dyDescent="0.2">
      <c r="A53" s="83" t="s">
        <v>515</v>
      </c>
      <c r="B53" s="299" t="s">
        <v>148</v>
      </c>
      <c r="C53" s="41" t="s">
        <v>253</v>
      </c>
      <c r="D53" s="66" t="s">
        <v>285</v>
      </c>
      <c r="E53" s="125"/>
      <c r="F53" s="125"/>
      <c r="G53" s="126"/>
      <c r="H53" s="125"/>
      <c r="I53" s="125"/>
      <c r="J53" s="125"/>
      <c r="K53" s="125"/>
      <c r="L53" s="46"/>
      <c r="M53" s="46"/>
      <c r="N53" s="46"/>
      <c r="O53" s="46"/>
      <c r="P53" s="111">
        <f t="shared" ref="P53:P58" si="42">K53*F53</f>
        <v>0</v>
      </c>
      <c r="Q53" s="111">
        <f t="shared" ref="Q53:Q58" si="43">L53*G53</f>
        <v>0</v>
      </c>
      <c r="R53" s="111">
        <f t="shared" ref="R53:R58" si="44">M53*H53</f>
        <v>0</v>
      </c>
      <c r="S53" s="111">
        <f t="shared" ref="S53:S58" si="45">N53*I53</f>
        <v>0</v>
      </c>
      <c r="T53" s="111">
        <f t="shared" ref="T53:T58" si="46">O53*J53</f>
        <v>0</v>
      </c>
      <c r="U53" s="32" t="s">
        <v>48</v>
      </c>
      <c r="V53" s="46"/>
      <c r="W53" s="46"/>
      <c r="X53" s="46"/>
      <c r="Y53" s="46"/>
      <c r="Z53" s="46"/>
      <c r="AA53" s="46"/>
      <c r="AB53" s="46"/>
      <c r="AC53" s="46"/>
      <c r="AD53" s="46"/>
      <c r="AE53" s="46"/>
      <c r="AF53" s="46"/>
      <c r="AG53" s="46"/>
      <c r="AH53" s="46"/>
      <c r="AI53" s="46"/>
      <c r="AJ53" s="49" t="s">
        <v>11</v>
      </c>
      <c r="AK53" s="46"/>
    </row>
    <row r="54" spans="1:37" s="39" customFormat="1" ht="76.5" customHeight="1" x14ac:dyDescent="0.2">
      <c r="A54" s="83"/>
      <c r="B54" s="301"/>
      <c r="C54" s="41" t="s">
        <v>254</v>
      </c>
      <c r="D54" s="66" t="s">
        <v>156</v>
      </c>
      <c r="E54" s="125"/>
      <c r="F54" s="125"/>
      <c r="G54" s="126"/>
      <c r="H54" s="125"/>
      <c r="I54" s="125"/>
      <c r="J54" s="125"/>
      <c r="K54" s="125"/>
      <c r="L54" s="46"/>
      <c r="M54" s="46"/>
      <c r="N54" s="46"/>
      <c r="O54" s="46"/>
      <c r="P54" s="111">
        <f t="shared" si="42"/>
        <v>0</v>
      </c>
      <c r="Q54" s="111">
        <f t="shared" si="43"/>
        <v>0</v>
      </c>
      <c r="R54" s="111">
        <f t="shared" si="44"/>
        <v>0</v>
      </c>
      <c r="S54" s="111">
        <f t="shared" si="45"/>
        <v>0</v>
      </c>
      <c r="T54" s="111">
        <f t="shared" si="46"/>
        <v>0</v>
      </c>
      <c r="U54" s="32" t="s">
        <v>48</v>
      </c>
      <c r="V54" s="46"/>
      <c r="W54" s="46"/>
      <c r="X54" s="46"/>
      <c r="Y54" s="46"/>
      <c r="Z54" s="46"/>
      <c r="AA54" s="46"/>
      <c r="AB54" s="46"/>
      <c r="AC54" s="46"/>
      <c r="AD54" s="46"/>
      <c r="AE54" s="46"/>
      <c r="AF54" s="46"/>
      <c r="AG54" s="46"/>
      <c r="AH54" s="46"/>
      <c r="AI54" s="46"/>
      <c r="AJ54" s="49" t="s">
        <v>11</v>
      </c>
      <c r="AK54" s="46"/>
    </row>
    <row r="55" spans="1:37" s="39" customFormat="1" ht="69" customHeight="1" x14ac:dyDescent="0.2">
      <c r="A55" s="307" t="s">
        <v>516</v>
      </c>
      <c r="B55" s="299" t="s">
        <v>60</v>
      </c>
      <c r="C55" s="41" t="s">
        <v>255</v>
      </c>
      <c r="D55" s="66" t="s">
        <v>256</v>
      </c>
      <c r="E55" s="125"/>
      <c r="F55" s="125"/>
      <c r="G55" s="126"/>
      <c r="H55" s="125"/>
      <c r="I55" s="125"/>
      <c r="J55" s="125"/>
      <c r="K55" s="125"/>
      <c r="L55" s="46"/>
      <c r="M55" s="46"/>
      <c r="N55" s="46"/>
      <c r="O55" s="46"/>
      <c r="P55" s="111">
        <f t="shared" si="42"/>
        <v>0</v>
      </c>
      <c r="Q55" s="111">
        <f t="shared" si="43"/>
        <v>0</v>
      </c>
      <c r="R55" s="111">
        <f t="shared" si="44"/>
        <v>0</v>
      </c>
      <c r="S55" s="111">
        <f t="shared" si="45"/>
        <v>0</v>
      </c>
      <c r="T55" s="111">
        <f t="shared" si="46"/>
        <v>0</v>
      </c>
      <c r="U55" s="32" t="s">
        <v>48</v>
      </c>
      <c r="V55" s="46"/>
      <c r="W55" s="46"/>
      <c r="X55" s="46"/>
      <c r="Y55" s="46"/>
      <c r="Z55" s="46"/>
      <c r="AA55" s="46"/>
      <c r="AB55" s="46"/>
      <c r="AC55" s="46"/>
      <c r="AD55" s="46"/>
      <c r="AE55" s="46"/>
      <c r="AF55" s="46"/>
      <c r="AG55" s="46"/>
      <c r="AH55" s="46"/>
      <c r="AI55" s="46"/>
      <c r="AJ55" s="49" t="s">
        <v>11</v>
      </c>
      <c r="AK55" s="46"/>
    </row>
    <row r="56" spans="1:37" s="39" customFormat="1" ht="69" customHeight="1" x14ac:dyDescent="0.2">
      <c r="A56" s="305"/>
      <c r="B56" s="300"/>
      <c r="C56" s="41" t="s">
        <v>257</v>
      </c>
      <c r="D56" s="67" t="s">
        <v>168</v>
      </c>
      <c r="E56" s="125"/>
      <c r="F56" s="125"/>
      <c r="G56" s="126"/>
      <c r="H56" s="125"/>
      <c r="I56" s="125"/>
      <c r="J56" s="125"/>
      <c r="K56" s="125"/>
      <c r="L56" s="46"/>
      <c r="M56" s="46"/>
      <c r="N56" s="46"/>
      <c r="O56" s="46"/>
      <c r="P56" s="111">
        <f t="shared" si="42"/>
        <v>0</v>
      </c>
      <c r="Q56" s="111">
        <f t="shared" si="43"/>
        <v>0</v>
      </c>
      <c r="R56" s="111">
        <f t="shared" si="44"/>
        <v>0</v>
      </c>
      <c r="S56" s="111">
        <f t="shared" si="45"/>
        <v>0</v>
      </c>
      <c r="T56" s="111">
        <f t="shared" si="46"/>
        <v>0</v>
      </c>
      <c r="U56" s="32" t="s">
        <v>48</v>
      </c>
      <c r="V56" s="46"/>
      <c r="W56" s="46"/>
      <c r="X56" s="46"/>
      <c r="Y56" s="46"/>
      <c r="Z56" s="46"/>
      <c r="AA56" s="46"/>
      <c r="AB56" s="46"/>
      <c r="AC56" s="46"/>
      <c r="AD56" s="46"/>
      <c r="AE56" s="46"/>
      <c r="AF56" s="46"/>
      <c r="AG56" s="46"/>
      <c r="AH56" s="46"/>
      <c r="AI56" s="46"/>
      <c r="AJ56" s="49" t="s">
        <v>11</v>
      </c>
      <c r="AK56" s="46"/>
    </row>
    <row r="57" spans="1:37" s="39" customFormat="1" ht="69" customHeight="1" x14ac:dyDescent="0.2">
      <c r="A57" s="306"/>
      <c r="B57" s="301"/>
      <c r="C57" s="41" t="s">
        <v>157</v>
      </c>
      <c r="D57" s="67" t="s">
        <v>158</v>
      </c>
      <c r="E57" s="125"/>
      <c r="F57" s="125"/>
      <c r="G57" s="126"/>
      <c r="H57" s="125"/>
      <c r="I57" s="125"/>
      <c r="J57" s="125"/>
      <c r="K57" s="125"/>
      <c r="L57" s="46"/>
      <c r="M57" s="46"/>
      <c r="N57" s="46"/>
      <c r="O57" s="46"/>
      <c r="P57" s="111">
        <f t="shared" si="42"/>
        <v>0</v>
      </c>
      <c r="Q57" s="111">
        <f t="shared" si="43"/>
        <v>0</v>
      </c>
      <c r="R57" s="111">
        <f t="shared" si="44"/>
        <v>0</v>
      </c>
      <c r="S57" s="111">
        <f t="shared" si="45"/>
        <v>0</v>
      </c>
      <c r="T57" s="111">
        <f t="shared" si="46"/>
        <v>0</v>
      </c>
      <c r="U57" s="32" t="s">
        <v>48</v>
      </c>
      <c r="V57" s="46"/>
      <c r="W57" s="46"/>
      <c r="X57" s="46"/>
      <c r="Y57" s="46"/>
      <c r="Z57" s="46"/>
      <c r="AA57" s="46"/>
      <c r="AB57" s="46"/>
      <c r="AC57" s="46"/>
      <c r="AD57" s="46"/>
      <c r="AE57" s="46"/>
      <c r="AF57" s="46"/>
      <c r="AG57" s="46"/>
      <c r="AH57" s="46"/>
      <c r="AI57" s="46"/>
      <c r="AJ57" s="49" t="s">
        <v>11</v>
      </c>
      <c r="AK57" s="46"/>
    </row>
    <row r="58" spans="1:37" s="39" customFormat="1" ht="90.75" customHeight="1" x14ac:dyDescent="0.2">
      <c r="A58" s="83" t="s">
        <v>517</v>
      </c>
      <c r="B58" s="32" t="s">
        <v>149</v>
      </c>
      <c r="C58" s="32" t="s">
        <v>149</v>
      </c>
      <c r="D58" s="66" t="s">
        <v>169</v>
      </c>
      <c r="E58" s="125"/>
      <c r="F58" s="125"/>
      <c r="G58" s="126"/>
      <c r="H58" s="125"/>
      <c r="I58" s="125"/>
      <c r="J58" s="125"/>
      <c r="K58" s="125"/>
      <c r="L58" s="46"/>
      <c r="M58" s="46"/>
      <c r="N58" s="46"/>
      <c r="O58" s="46"/>
      <c r="P58" s="111">
        <f t="shared" si="42"/>
        <v>0</v>
      </c>
      <c r="Q58" s="111">
        <f t="shared" si="43"/>
        <v>0</v>
      </c>
      <c r="R58" s="111">
        <f t="shared" si="44"/>
        <v>0</v>
      </c>
      <c r="S58" s="111">
        <f t="shared" si="45"/>
        <v>0</v>
      </c>
      <c r="T58" s="111">
        <f t="shared" si="46"/>
        <v>0</v>
      </c>
      <c r="U58" s="32" t="s">
        <v>48</v>
      </c>
      <c r="V58" s="46"/>
      <c r="W58" s="46"/>
      <c r="X58" s="46"/>
      <c r="Y58" s="46"/>
      <c r="Z58" s="46"/>
      <c r="AA58" s="46"/>
      <c r="AB58" s="46"/>
      <c r="AC58" s="46"/>
      <c r="AD58" s="46"/>
      <c r="AE58" s="46"/>
      <c r="AF58" s="46"/>
      <c r="AG58" s="46"/>
      <c r="AH58" s="46"/>
      <c r="AI58" s="46"/>
      <c r="AJ58" s="49" t="s">
        <v>11</v>
      </c>
      <c r="AK58" s="46"/>
    </row>
    <row r="59" spans="1:37" ht="37.5" customHeight="1" x14ac:dyDescent="0.2">
      <c r="A59" s="4"/>
      <c r="B59" s="10"/>
      <c r="C59" s="5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7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7">
        <f t="shared" si="6"/>
        <v>0</v>
      </c>
      <c r="AK59" s="6"/>
    </row>
    <row r="60" spans="1:37" ht="37.5" customHeight="1" x14ac:dyDescent="0.2">
      <c r="A60" s="4"/>
      <c r="B60" s="10"/>
      <c r="C60" s="5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7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7">
        <f t="shared" si="6"/>
        <v>0</v>
      </c>
      <c r="AK60" s="6"/>
    </row>
    <row r="61" spans="1:37" ht="37.5" customHeight="1" x14ac:dyDescent="0.2">
      <c r="A61" s="4"/>
      <c r="B61" s="10"/>
      <c r="C61" s="5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7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7">
        <f t="shared" si="6"/>
        <v>0</v>
      </c>
      <c r="AK61" s="6"/>
    </row>
    <row r="62" spans="1:37" ht="37.5" customHeight="1" x14ac:dyDescent="0.2">
      <c r="A62" s="4"/>
      <c r="B62" s="10"/>
      <c r="C62" s="5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7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7">
        <f t="shared" si="6"/>
        <v>0</v>
      </c>
      <c r="AK62" s="6"/>
    </row>
    <row r="63" spans="1:37" ht="37.5" customHeight="1" x14ac:dyDescent="0.2">
      <c r="A63" s="4"/>
      <c r="B63" s="10"/>
      <c r="C63" s="5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7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7">
        <f t="shared" si="6"/>
        <v>0</v>
      </c>
      <c r="AK63" s="6"/>
    </row>
    <row r="64" spans="1:37" ht="37.5" customHeight="1" x14ac:dyDescent="0.2">
      <c r="A64" s="4"/>
      <c r="B64" s="10"/>
      <c r="C64" s="5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7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7">
        <f t="shared" si="6"/>
        <v>0</v>
      </c>
      <c r="AK64" s="6"/>
    </row>
    <row r="65" spans="1:37" ht="37.5" customHeight="1" x14ac:dyDescent="0.2">
      <c r="A65" s="4"/>
      <c r="B65" s="10"/>
      <c r="C65" s="5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7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7">
        <f t="shared" si="6"/>
        <v>0</v>
      </c>
      <c r="AK65" s="6"/>
    </row>
    <row r="66" spans="1:37" ht="37.5" customHeight="1" x14ac:dyDescent="0.2">
      <c r="A66" s="4"/>
      <c r="B66" s="10"/>
      <c r="C66" s="5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7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7">
        <f t="shared" si="6"/>
        <v>0</v>
      </c>
      <c r="AK66" s="6"/>
    </row>
    <row r="67" spans="1:37" ht="37.5" customHeight="1" x14ac:dyDescent="0.2">
      <c r="A67" s="4"/>
      <c r="B67" s="10"/>
      <c r="C67" s="5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7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7">
        <f t="shared" si="6"/>
        <v>0</v>
      </c>
      <c r="AK67" s="6"/>
    </row>
    <row r="68" spans="1:37" ht="37.5" customHeight="1" x14ac:dyDescent="0.2">
      <c r="A68" s="4"/>
      <c r="B68" s="10"/>
      <c r="C68" s="5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7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7">
        <f t="shared" si="6"/>
        <v>0</v>
      </c>
      <c r="AK68" s="6"/>
    </row>
    <row r="69" spans="1:37" ht="37.5" customHeight="1" x14ac:dyDescent="0.2">
      <c r="A69" s="4"/>
      <c r="B69" s="10"/>
      <c r="C69" s="5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7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7">
        <f t="shared" si="6"/>
        <v>0</v>
      </c>
      <c r="AK69" s="6"/>
    </row>
    <row r="70" spans="1:37" ht="37.5" customHeight="1" x14ac:dyDescent="0.2">
      <c r="A70" s="4"/>
      <c r="B70" s="10"/>
      <c r="C70" s="5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7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7">
        <f t="shared" si="6"/>
        <v>0</v>
      </c>
      <c r="AK70" s="6"/>
    </row>
    <row r="71" spans="1:37" ht="37.5" customHeight="1" x14ac:dyDescent="0.2">
      <c r="A71" s="4"/>
      <c r="B71" s="10"/>
      <c r="C71" s="5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7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7">
        <f t="shared" si="6"/>
        <v>0</v>
      </c>
      <c r="AK71" s="6"/>
    </row>
    <row r="72" spans="1:37" ht="37.5" customHeight="1" x14ac:dyDescent="0.2">
      <c r="A72" s="4"/>
      <c r="B72" s="10"/>
      <c r="C72" s="5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7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7">
        <f t="shared" si="6"/>
        <v>0</v>
      </c>
      <c r="AK72" s="6"/>
    </row>
    <row r="73" spans="1:37" ht="37.5" customHeight="1" x14ac:dyDescent="0.2">
      <c r="A73" s="4"/>
      <c r="B73" s="10"/>
      <c r="C73" s="5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7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7">
        <f t="shared" si="6"/>
        <v>0</v>
      </c>
      <c r="AK73" s="6"/>
    </row>
    <row r="74" spans="1:37" ht="37.5" customHeight="1" x14ac:dyDescent="0.2">
      <c r="A74" s="4"/>
      <c r="B74" s="10"/>
      <c r="C74" s="5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7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7">
        <f t="shared" si="6"/>
        <v>0</v>
      </c>
      <c r="AK74" s="6"/>
    </row>
    <row r="75" spans="1:37" ht="37.5" customHeight="1" x14ac:dyDescent="0.2">
      <c r="A75" s="4"/>
      <c r="B75" s="10"/>
      <c r="C75" s="5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7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7">
        <f t="shared" si="6"/>
        <v>0</v>
      </c>
      <c r="AK75" s="6"/>
    </row>
    <row r="76" spans="1:37" ht="37.5" customHeight="1" x14ac:dyDescent="0.2">
      <c r="A76" s="4"/>
      <c r="B76" s="10"/>
      <c r="C76" s="5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7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7">
        <f t="shared" si="6"/>
        <v>0</v>
      </c>
      <c r="AK76" s="6"/>
    </row>
    <row r="77" spans="1:37" ht="37.5" customHeight="1" x14ac:dyDescent="0.2">
      <c r="A77" s="4"/>
      <c r="B77" s="10"/>
      <c r="C77" s="5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7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7">
        <f t="shared" si="6"/>
        <v>0</v>
      </c>
      <c r="AK77" s="6"/>
    </row>
    <row r="78" spans="1:37" ht="37.5" customHeight="1" x14ac:dyDescent="0.2">
      <c r="A78" s="4"/>
      <c r="B78" s="10"/>
      <c r="C78" s="5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7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7">
        <f t="shared" si="6"/>
        <v>0</v>
      </c>
      <c r="AK78" s="6"/>
    </row>
    <row r="79" spans="1:37" ht="37.5" customHeight="1" x14ac:dyDescent="0.2">
      <c r="A79" s="4"/>
      <c r="B79" s="10"/>
      <c r="C79" s="5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7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7">
        <f t="shared" si="6"/>
        <v>0</v>
      </c>
      <c r="AK79" s="6"/>
    </row>
    <row r="80" spans="1:37" ht="37.5" customHeight="1" x14ac:dyDescent="0.2">
      <c r="A80" s="4"/>
      <c r="B80" s="10"/>
      <c r="C80" s="5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7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7">
        <f t="shared" si="6"/>
        <v>0</v>
      </c>
      <c r="AK80" s="6"/>
    </row>
    <row r="81" spans="1:37" ht="37.5" customHeight="1" x14ac:dyDescent="0.2">
      <c r="A81" s="4"/>
      <c r="B81" s="10"/>
      <c r="C81" s="5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7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7">
        <f t="shared" si="6"/>
        <v>0</v>
      </c>
      <c r="AK81" s="6"/>
    </row>
    <row r="82" spans="1:37" ht="37.5" customHeight="1" x14ac:dyDescent="0.2">
      <c r="A82" s="4"/>
      <c r="B82" s="10"/>
      <c r="C82" s="5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7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7">
        <f t="shared" si="6"/>
        <v>0</v>
      </c>
      <c r="AK82" s="6"/>
    </row>
    <row r="83" spans="1:37" ht="37.5" customHeight="1" x14ac:dyDescent="0.2">
      <c r="A83" s="4"/>
      <c r="B83" s="10"/>
      <c r="C83" s="5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7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7">
        <f t="shared" si="6"/>
        <v>0</v>
      </c>
      <c r="AK83" s="6"/>
    </row>
    <row r="84" spans="1:37" ht="37.5" customHeight="1" x14ac:dyDescent="0.2">
      <c r="A84" s="4"/>
      <c r="B84" s="10"/>
      <c r="C84" s="5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7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7">
        <f t="shared" si="6"/>
        <v>0</v>
      </c>
      <c r="AK84" s="6"/>
    </row>
    <row r="85" spans="1:37" ht="37.5" customHeight="1" x14ac:dyDescent="0.2">
      <c r="A85" s="4"/>
      <c r="B85" s="10"/>
      <c r="C85" s="5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7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7">
        <f t="shared" si="6"/>
        <v>0</v>
      </c>
      <c r="AK85" s="6"/>
    </row>
    <row r="86" spans="1:37" ht="37.5" customHeight="1" x14ac:dyDescent="0.2">
      <c r="A86" s="4"/>
      <c r="B86" s="10"/>
      <c r="C86" s="5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7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7">
        <f t="shared" si="6"/>
        <v>0</v>
      </c>
      <c r="AK86" s="6"/>
    </row>
    <row r="87" spans="1:37" ht="37.5" customHeight="1" x14ac:dyDescent="0.2">
      <c r="A87" s="4"/>
      <c r="B87" s="10"/>
      <c r="C87" s="5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7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7">
        <f t="shared" si="6"/>
        <v>0</v>
      </c>
      <c r="AK87" s="6"/>
    </row>
    <row r="88" spans="1:37" ht="37.5" customHeight="1" x14ac:dyDescent="0.2">
      <c r="A88" s="4"/>
      <c r="B88" s="10"/>
      <c r="C88" s="5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7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7">
        <f t="shared" si="6"/>
        <v>0</v>
      </c>
      <c r="AK88" s="6"/>
    </row>
    <row r="89" spans="1:37" ht="37.5" customHeight="1" x14ac:dyDescent="0.2">
      <c r="A89" s="4"/>
      <c r="B89" s="10"/>
      <c r="C89" s="5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7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7">
        <f t="shared" si="6"/>
        <v>0</v>
      </c>
      <c r="AK89" s="6"/>
    </row>
    <row r="90" spans="1:37" ht="37.5" customHeight="1" x14ac:dyDescent="0.2">
      <c r="A90" s="4"/>
      <c r="B90" s="10"/>
      <c r="C90" s="5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7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7">
        <f t="shared" si="6"/>
        <v>0</v>
      </c>
      <c r="AK90" s="6"/>
    </row>
    <row r="91" spans="1:37" ht="37.5" customHeight="1" x14ac:dyDescent="0.2">
      <c r="A91" s="4"/>
      <c r="B91" s="10"/>
      <c r="C91" s="5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7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7">
        <f t="shared" si="6"/>
        <v>0</v>
      </c>
      <c r="AK91" s="6"/>
    </row>
    <row r="92" spans="1:37" ht="37.5" customHeight="1" x14ac:dyDescent="0.2">
      <c r="A92" s="4"/>
      <c r="B92" s="10"/>
      <c r="C92" s="5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7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7">
        <f t="shared" si="6"/>
        <v>0</v>
      </c>
      <c r="AK92" s="6"/>
    </row>
    <row r="93" spans="1:37" ht="37.5" customHeight="1" x14ac:dyDescent="0.2">
      <c r="A93" s="4"/>
      <c r="B93" s="10"/>
      <c r="C93" s="5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7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7">
        <f t="shared" si="6"/>
        <v>0</v>
      </c>
      <c r="AK93" s="6"/>
    </row>
    <row r="94" spans="1:37" ht="37.5" customHeight="1" x14ac:dyDescent="0.2">
      <c r="A94" s="4"/>
      <c r="B94" s="10"/>
      <c r="C94" s="5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7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7">
        <f t="shared" si="6"/>
        <v>0</v>
      </c>
      <c r="AK94" s="6"/>
    </row>
    <row r="95" spans="1:37" ht="37.5" customHeight="1" x14ac:dyDescent="0.2">
      <c r="A95" s="4"/>
      <c r="B95" s="10"/>
      <c r="C95" s="5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7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7">
        <f t="shared" si="6"/>
        <v>0</v>
      </c>
      <c r="AK95" s="6"/>
    </row>
    <row r="96" spans="1:37" ht="37.5" customHeight="1" x14ac:dyDescent="0.2">
      <c r="A96" s="4"/>
      <c r="B96" s="10"/>
      <c r="C96" s="5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7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7">
        <f t="shared" si="6"/>
        <v>0</v>
      </c>
      <c r="AK96" s="6"/>
    </row>
    <row r="97" spans="1:37" ht="37.5" customHeight="1" x14ac:dyDescent="0.2">
      <c r="A97" s="4"/>
      <c r="B97" s="10"/>
      <c r="C97" s="5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7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7">
        <f t="shared" si="6"/>
        <v>0</v>
      </c>
      <c r="AK97" s="6"/>
    </row>
    <row r="98" spans="1:37" ht="37.5" customHeight="1" x14ac:dyDescent="0.2">
      <c r="A98" s="4"/>
      <c r="B98" s="10"/>
      <c r="C98" s="5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7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7">
        <f t="shared" si="6"/>
        <v>0</v>
      </c>
      <c r="AK98" s="6"/>
    </row>
    <row r="99" spans="1:37" ht="37.5" customHeight="1" x14ac:dyDescent="0.2">
      <c r="A99" s="4"/>
      <c r="B99" s="10"/>
      <c r="C99" s="5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7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7">
        <f t="shared" si="6"/>
        <v>0</v>
      </c>
      <c r="AK99" s="6"/>
    </row>
    <row r="100" spans="1:37" ht="37.5" customHeight="1" x14ac:dyDescent="0.2">
      <c r="A100" s="4"/>
      <c r="B100" s="10"/>
      <c r="C100" s="5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7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7">
        <f t="shared" si="6"/>
        <v>0</v>
      </c>
      <c r="AK100" s="6"/>
    </row>
    <row r="101" spans="1:37" ht="37.5" customHeight="1" x14ac:dyDescent="0.2">
      <c r="A101" s="4"/>
      <c r="B101" s="10"/>
      <c r="C101" s="5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7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7">
        <f t="shared" ref="AJ101:AJ103" si="47">U101</f>
        <v>0</v>
      </c>
      <c r="AK101" s="6"/>
    </row>
    <row r="102" spans="1:37" ht="37.5" customHeight="1" x14ac:dyDescent="0.2">
      <c r="A102" s="4"/>
      <c r="B102" s="10"/>
      <c r="C102" s="5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7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7">
        <f t="shared" si="47"/>
        <v>0</v>
      </c>
      <c r="AK102" s="6"/>
    </row>
    <row r="103" spans="1:37" ht="37.5" customHeight="1" x14ac:dyDescent="0.2">
      <c r="A103" s="4"/>
      <c r="B103" s="10"/>
      <c r="C103" s="5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7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7">
        <f t="shared" si="47"/>
        <v>0</v>
      </c>
      <c r="AK103" s="6"/>
    </row>
  </sheetData>
  <mergeCells count="76">
    <mergeCell ref="A51:U51"/>
    <mergeCell ref="B53:B54"/>
    <mergeCell ref="A55:A57"/>
    <mergeCell ref="B55:B57"/>
    <mergeCell ref="A40:U40"/>
    <mergeCell ref="A44:U44"/>
    <mergeCell ref="A46:A49"/>
    <mergeCell ref="B46:B50"/>
    <mergeCell ref="A45:B45"/>
    <mergeCell ref="C45:D45"/>
    <mergeCell ref="K45:AK45"/>
    <mergeCell ref="A52:B52"/>
    <mergeCell ref="C52:D52"/>
    <mergeCell ref="K52:AK52"/>
    <mergeCell ref="A36:U36"/>
    <mergeCell ref="A7:A9"/>
    <mergeCell ref="B7:B9"/>
    <mergeCell ref="C7:C9"/>
    <mergeCell ref="K7:T7"/>
    <mergeCell ref="E8:E9"/>
    <mergeCell ref="F8:J8"/>
    <mergeCell ref="K8:K9"/>
    <mergeCell ref="L8:O8"/>
    <mergeCell ref="A29:B29"/>
    <mergeCell ref="C29:D29"/>
    <mergeCell ref="A17:B17"/>
    <mergeCell ref="C17:D17"/>
    <mergeCell ref="K17:AK17"/>
    <mergeCell ref="A20:B20"/>
    <mergeCell ref="C20:D20"/>
    <mergeCell ref="K2:AK3"/>
    <mergeCell ref="A11:B11"/>
    <mergeCell ref="C11:D11"/>
    <mergeCell ref="K11:AK11"/>
    <mergeCell ref="A1:D1"/>
    <mergeCell ref="F1:J1"/>
    <mergeCell ref="A2:D2"/>
    <mergeCell ref="A3:B3"/>
    <mergeCell ref="C3:D3"/>
    <mergeCell ref="AC7:AI7"/>
    <mergeCell ref="AJ7:AJ9"/>
    <mergeCell ref="AK7:AK9"/>
    <mergeCell ref="P8:T8"/>
    <mergeCell ref="X8:AB8"/>
    <mergeCell ref="AC8:AC9"/>
    <mergeCell ref="AE8:AI8"/>
    <mergeCell ref="K20:AK20"/>
    <mergeCell ref="A13:B13"/>
    <mergeCell ref="C13:D13"/>
    <mergeCell ref="K13:AK13"/>
    <mergeCell ref="A4:B4"/>
    <mergeCell ref="C4:D4"/>
    <mergeCell ref="A5:B5"/>
    <mergeCell ref="C5:D5"/>
    <mergeCell ref="A6:B6"/>
    <mergeCell ref="C6:D6"/>
    <mergeCell ref="U7:U9"/>
    <mergeCell ref="V7:V9"/>
    <mergeCell ref="W7:AB7"/>
    <mergeCell ref="D7:D9"/>
    <mergeCell ref="E7:J7"/>
    <mergeCell ref="O12:U12"/>
    <mergeCell ref="A26:B26"/>
    <mergeCell ref="C26:D26"/>
    <mergeCell ref="K26:AK26"/>
    <mergeCell ref="A31:B31"/>
    <mergeCell ref="C31:D31"/>
    <mergeCell ref="K31:AK31"/>
    <mergeCell ref="K29:AK29"/>
    <mergeCell ref="A30:U30"/>
    <mergeCell ref="A37:B37"/>
    <mergeCell ref="C37:D37"/>
    <mergeCell ref="K37:AK37"/>
    <mergeCell ref="A41:B41"/>
    <mergeCell ref="C41:D41"/>
    <mergeCell ref="K41:AK41"/>
  </mergeCells>
  <phoneticPr fontId="41" type="noConversion"/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L20"/>
  <sheetViews>
    <sheetView showGridLines="0" tabSelected="1" workbookViewId="0">
      <selection activeCell="E14" sqref="E14"/>
    </sheetView>
  </sheetViews>
  <sheetFormatPr defaultRowHeight="15" x14ac:dyDescent="0.25"/>
  <cols>
    <col min="2" max="2" width="19.140625" bestFit="1" customWidth="1"/>
    <col min="3" max="3" width="16.28515625" customWidth="1"/>
    <col min="6" max="8" width="4.42578125" customWidth="1"/>
  </cols>
  <sheetData>
    <row r="2" spans="1:12" x14ac:dyDescent="0.25">
      <c r="A2" s="321" t="s">
        <v>518</v>
      </c>
      <c r="B2" s="321"/>
      <c r="C2" s="144" t="s">
        <v>540</v>
      </c>
      <c r="D2" s="144" t="s">
        <v>541</v>
      </c>
    </row>
    <row r="3" spans="1:12" x14ac:dyDescent="0.25">
      <c r="A3" s="144" t="s">
        <v>538</v>
      </c>
    </row>
    <row r="4" spans="1:12" x14ac:dyDescent="0.25">
      <c r="B4" t="s">
        <v>536</v>
      </c>
      <c r="C4" t="s">
        <v>537</v>
      </c>
      <c r="D4">
        <v>0.2</v>
      </c>
    </row>
    <row r="5" spans="1:12" x14ac:dyDescent="0.25">
      <c r="B5" t="s">
        <v>539</v>
      </c>
      <c r="C5" t="s">
        <v>537</v>
      </c>
      <c r="D5">
        <v>1.7</v>
      </c>
    </row>
    <row r="7" spans="1:12" x14ac:dyDescent="0.25">
      <c r="A7" s="144" t="s">
        <v>552</v>
      </c>
      <c r="I7" s="145" t="s">
        <v>553</v>
      </c>
    </row>
    <row r="8" spans="1:12" x14ac:dyDescent="0.25">
      <c r="B8" s="144" t="s">
        <v>542</v>
      </c>
    </row>
    <row r="9" spans="1:12" x14ac:dyDescent="0.25">
      <c r="B9" t="s">
        <v>543</v>
      </c>
      <c r="C9" t="s">
        <v>544</v>
      </c>
      <c r="D9">
        <v>500</v>
      </c>
      <c r="I9" s="144" t="str">
        <f>B8</f>
        <v>In Accra</v>
      </c>
    </row>
    <row r="10" spans="1:12" x14ac:dyDescent="0.25">
      <c r="B10" t="s">
        <v>545</v>
      </c>
      <c r="C10" t="s">
        <v>546</v>
      </c>
      <c r="D10">
        <v>300</v>
      </c>
      <c r="I10" s="320" t="s">
        <v>554</v>
      </c>
      <c r="J10" s="320"/>
      <c r="K10" s="320"/>
      <c r="L10">
        <v>1</v>
      </c>
    </row>
    <row r="11" spans="1:12" x14ac:dyDescent="0.25">
      <c r="B11" t="s">
        <v>547</v>
      </c>
      <c r="C11" t="s">
        <v>548</v>
      </c>
      <c r="D11">
        <v>500</v>
      </c>
      <c r="I11" s="320" t="s">
        <v>555</v>
      </c>
      <c r="J11" s="320"/>
      <c r="K11" s="320"/>
      <c r="L11">
        <v>1</v>
      </c>
    </row>
    <row r="12" spans="1:12" x14ac:dyDescent="0.25">
      <c r="B12" t="s">
        <v>549</v>
      </c>
      <c r="C12" t="s">
        <v>548</v>
      </c>
      <c r="D12">
        <v>180</v>
      </c>
      <c r="I12" s="144" t="s">
        <v>556</v>
      </c>
      <c r="J12" s="144"/>
      <c r="K12" s="144"/>
      <c r="L12" s="144">
        <f>D9*L11+D10*L10+SUM(D11:D13)*L10*L11</f>
        <v>1580</v>
      </c>
    </row>
    <row r="13" spans="1:12" x14ac:dyDescent="0.25">
      <c r="B13" t="s">
        <v>550</v>
      </c>
      <c r="C13" t="s">
        <v>548</v>
      </c>
      <c r="D13">
        <v>100</v>
      </c>
      <c r="I13" s="144"/>
      <c r="J13" s="144"/>
      <c r="K13" s="144"/>
      <c r="L13" s="144"/>
    </row>
    <row r="14" spans="1:12" x14ac:dyDescent="0.25">
      <c r="I14" s="144"/>
      <c r="J14" s="144"/>
      <c r="K14" s="144"/>
      <c r="L14" s="144"/>
    </row>
    <row r="15" spans="1:12" x14ac:dyDescent="0.25">
      <c r="B15" s="144" t="s">
        <v>551</v>
      </c>
    </row>
    <row r="16" spans="1:12" x14ac:dyDescent="0.25">
      <c r="B16" t="s">
        <v>543</v>
      </c>
      <c r="C16" t="s">
        <v>544</v>
      </c>
      <c r="D16">
        <v>300</v>
      </c>
      <c r="I16" s="144" t="str">
        <f>B15</f>
        <v>In regions</v>
      </c>
    </row>
    <row r="17" spans="2:12" x14ac:dyDescent="0.25">
      <c r="B17" t="s">
        <v>545</v>
      </c>
      <c r="C17" t="s">
        <v>546</v>
      </c>
      <c r="D17">
        <v>150</v>
      </c>
      <c r="I17" s="320" t="s">
        <v>554</v>
      </c>
      <c r="J17" s="320"/>
      <c r="K17" s="320"/>
      <c r="L17">
        <v>1</v>
      </c>
    </row>
    <row r="18" spans="2:12" x14ac:dyDescent="0.25">
      <c r="B18" t="s">
        <v>547</v>
      </c>
      <c r="C18" t="s">
        <v>548</v>
      </c>
      <c r="D18">
        <v>200</v>
      </c>
      <c r="I18" s="320" t="s">
        <v>555</v>
      </c>
      <c r="J18" s="320"/>
      <c r="K18" s="320"/>
      <c r="L18">
        <v>1</v>
      </c>
    </row>
    <row r="19" spans="2:12" x14ac:dyDescent="0.25">
      <c r="B19" t="s">
        <v>549</v>
      </c>
      <c r="C19" t="s">
        <v>548</v>
      </c>
      <c r="D19">
        <v>150</v>
      </c>
      <c r="I19" s="144" t="s">
        <v>556</v>
      </c>
      <c r="J19" s="144"/>
      <c r="K19" s="144"/>
      <c r="L19" s="144">
        <f>D16*L18+D17*L17+SUM(D18:D20)*L17*L18</f>
        <v>900</v>
      </c>
    </row>
    <row r="20" spans="2:12" x14ac:dyDescent="0.25">
      <c r="B20" t="s">
        <v>550</v>
      </c>
      <c r="C20" t="s">
        <v>548</v>
      </c>
      <c r="D20">
        <v>100</v>
      </c>
    </row>
  </sheetData>
  <mergeCells count="5">
    <mergeCell ref="I18:K18"/>
    <mergeCell ref="A2:B2"/>
    <mergeCell ref="I10:K10"/>
    <mergeCell ref="I11:K11"/>
    <mergeCell ref="I17:K17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4C45BF23721994595D9DCB4EBB35E4C" ma:contentTypeVersion="13" ma:contentTypeDescription="Create a new document." ma:contentTypeScope="" ma:versionID="d3724e940bab23d49ae06cd47bc5b041">
  <xsd:schema xmlns:xsd="http://www.w3.org/2001/XMLSchema" xmlns:xs="http://www.w3.org/2001/XMLSchema" xmlns:p="http://schemas.microsoft.com/office/2006/metadata/properties" xmlns:ns3="361db50f-b9e6-4c6d-97e5-2bca12d39a4d" xmlns:ns4="6c2f473f-54ac-4b60-a76a-ab70e031bddb" targetNamespace="http://schemas.microsoft.com/office/2006/metadata/properties" ma:root="true" ma:fieldsID="516dcf59efefbf7fb6d42c6bc6a675de" ns3:_="" ns4:_="">
    <xsd:import namespace="361db50f-b9e6-4c6d-97e5-2bca12d39a4d"/>
    <xsd:import namespace="6c2f473f-54ac-4b60-a76a-ab70e031bdd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1db50f-b9e6-4c6d-97e5-2bca12d39a4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2f473f-54ac-4b60-a76a-ab70e031bddb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9051385-FE5D-4830-ABB1-306729BDAC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61db50f-b9e6-4c6d-97e5-2bca12d39a4d"/>
    <ds:schemaRef ds:uri="6c2f473f-54ac-4b60-a76a-ab70e031bdd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A17234F-3D2A-4268-9652-94D765F3362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A134CEC-7AD6-4A44-80FC-F9EEA353DA41}">
  <ds:schemaRefs>
    <ds:schemaRef ds:uri="361db50f-b9e6-4c6d-97e5-2bca12d39a4d"/>
    <ds:schemaRef ds:uri="http://schemas.microsoft.com/office/infopath/2007/PartnerControls"/>
    <ds:schemaRef ds:uri="http://schemas.microsoft.com/office/2006/documentManagement/types"/>
    <ds:schemaRef ds:uri="http://purl.org/dc/dcmitype/"/>
    <ds:schemaRef ds:uri="http://purl.org/dc/terms/"/>
    <ds:schemaRef ds:uri="http://purl.org/dc/elements/1.1/"/>
    <ds:schemaRef ds:uri="http://www.w3.org/XML/1998/namespace"/>
    <ds:schemaRef ds:uri="http://schemas.openxmlformats.org/package/2006/metadata/core-properties"/>
    <ds:schemaRef ds:uri="6c2f473f-54ac-4b60-a76a-ab70e031bddb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ECE Action Plan AA1</vt:lpstr>
      <vt:lpstr>ECE Action Plan AA2</vt:lpstr>
      <vt:lpstr>ECE Action Plan AA3</vt:lpstr>
      <vt:lpstr>ECE Action Plan AA4</vt:lpstr>
      <vt:lpstr>ECE Action Plan AA5</vt:lpstr>
      <vt:lpstr>Unit Costs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Kwabena Gao</dc:creator>
  <cp:lastModifiedBy>Administrator</cp:lastModifiedBy>
  <cp:lastPrinted>2019-07-13T18:09:47Z</cp:lastPrinted>
  <dcterms:created xsi:type="dcterms:W3CDTF">2019-07-13T18:04:13Z</dcterms:created>
  <dcterms:modified xsi:type="dcterms:W3CDTF">2020-11-27T14:47:00Z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0x01010004C45BF23721994595D9DCB4EBB35E4C</vt:lpwstr>
  </property>
</Properties>
</file>